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ЕБ\"/>
    </mc:Choice>
  </mc:AlternateContent>
  <xr:revisionPtr revIDLastSave="0" documentId="13_ncr:1_{01431A26-447F-4DB0-BA1E-53E26EFCE9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свод 2000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2" i="1" l="1"/>
  <c r="F472" i="1"/>
  <c r="E472" i="1"/>
  <c r="C472" i="1"/>
  <c r="G471" i="1"/>
  <c r="F471" i="1"/>
  <c r="E471" i="1"/>
  <c r="C471" i="1"/>
  <c r="D470" i="1"/>
  <c r="B470" i="1"/>
  <c r="D469" i="1"/>
  <c r="B469" i="1" s="1"/>
  <c r="D468" i="1"/>
  <c r="B468" i="1"/>
  <c r="D467" i="1"/>
  <c r="B467" i="1" s="1"/>
  <c r="D466" i="1"/>
  <c r="B466" i="1"/>
  <c r="D465" i="1"/>
  <c r="B465" i="1" s="1"/>
  <c r="D464" i="1"/>
  <c r="B464" i="1"/>
  <c r="D463" i="1"/>
  <c r="B463" i="1" s="1"/>
  <c r="D462" i="1"/>
  <c r="B462" i="1"/>
  <c r="D461" i="1"/>
  <c r="B461" i="1" s="1"/>
  <c r="D460" i="1"/>
  <c r="B460" i="1" s="1"/>
  <c r="D459" i="1"/>
  <c r="B459" i="1" s="1"/>
  <c r="D458" i="1"/>
  <c r="B458" i="1" s="1"/>
  <c r="D457" i="1"/>
  <c r="B457" i="1"/>
  <c r="D456" i="1"/>
  <c r="B456" i="1" s="1"/>
  <c r="D455" i="1"/>
  <c r="B455" i="1" s="1"/>
  <c r="D454" i="1"/>
  <c r="B454" i="1"/>
  <c r="D453" i="1"/>
  <c r="B453" i="1"/>
  <c r="D452" i="1"/>
  <c r="B452" i="1" s="1"/>
  <c r="D451" i="1"/>
  <c r="B451" i="1" s="1"/>
  <c r="D450" i="1"/>
  <c r="B450" i="1"/>
  <c r="D449" i="1"/>
  <c r="B449" i="1" s="1"/>
  <c r="D448" i="1"/>
  <c r="B448" i="1"/>
  <c r="D447" i="1"/>
  <c r="D439" i="1"/>
  <c r="B439" i="1"/>
  <c r="D438" i="1"/>
  <c r="B438" i="1" s="1"/>
  <c r="D437" i="1"/>
  <c r="B437" i="1" s="1"/>
  <c r="D436" i="1"/>
  <c r="B436" i="1" s="1"/>
  <c r="D435" i="1"/>
  <c r="B435" i="1" s="1"/>
  <c r="D434" i="1"/>
  <c r="B434" i="1" s="1"/>
  <c r="D433" i="1"/>
  <c r="B433" i="1" s="1"/>
  <c r="D432" i="1"/>
  <c r="B432" i="1"/>
  <c r="D431" i="1"/>
  <c r="B431" i="1"/>
  <c r="D430" i="1"/>
  <c r="B430" i="1"/>
  <c r="D429" i="1"/>
  <c r="B429" i="1" s="1"/>
  <c r="D428" i="1"/>
  <c r="B428" i="1"/>
  <c r="D427" i="1"/>
  <c r="B427" i="1"/>
  <c r="D426" i="1"/>
  <c r="B426" i="1"/>
  <c r="D425" i="1"/>
  <c r="B425" i="1" s="1"/>
  <c r="D424" i="1"/>
  <c r="B424" i="1" s="1"/>
  <c r="D423" i="1"/>
  <c r="B423" i="1" s="1"/>
  <c r="D422" i="1"/>
  <c r="B422" i="1" s="1"/>
  <c r="D421" i="1"/>
  <c r="B421" i="1" s="1"/>
  <c r="D420" i="1"/>
  <c r="B420" i="1" s="1"/>
  <c r="D419" i="1"/>
  <c r="B419" i="1" s="1"/>
  <c r="D418" i="1"/>
  <c r="B418" i="1" s="1"/>
  <c r="D417" i="1"/>
  <c r="B417" i="1" s="1"/>
  <c r="D416" i="1"/>
  <c r="B416" i="1"/>
  <c r="D415" i="1"/>
  <c r="B415" i="1"/>
  <c r="D414" i="1"/>
  <c r="B414" i="1" s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D387" i="1"/>
  <c r="B387" i="1" s="1"/>
  <c r="D386" i="1"/>
  <c r="B386" i="1" s="1"/>
  <c r="D385" i="1"/>
  <c r="B385" i="1"/>
  <c r="D384" i="1"/>
  <c r="B384" i="1"/>
  <c r="D383" i="1"/>
  <c r="B383" i="1" s="1"/>
  <c r="D382" i="1"/>
  <c r="B382" i="1" s="1"/>
  <c r="D381" i="1"/>
  <c r="B381" i="1"/>
  <c r="D373" i="1"/>
  <c r="B373" i="1" s="1"/>
  <c r="D372" i="1"/>
  <c r="B372" i="1" s="1"/>
  <c r="D371" i="1"/>
  <c r="B371" i="1" s="1"/>
  <c r="D363" i="1"/>
  <c r="B363" i="1" s="1"/>
  <c r="D362" i="1"/>
  <c r="B362" i="1" s="1"/>
  <c r="D361" i="1"/>
  <c r="B361" i="1" s="1"/>
  <c r="D360" i="1"/>
  <c r="B360" i="1" s="1"/>
  <c r="D359" i="1"/>
  <c r="B359" i="1" s="1"/>
  <c r="D358" i="1"/>
  <c r="B358" i="1"/>
  <c r="D357" i="1"/>
  <c r="B357" i="1" s="1"/>
  <c r="D356" i="1"/>
  <c r="B356" i="1" s="1"/>
  <c r="D355" i="1"/>
  <c r="B355" i="1"/>
  <c r="D354" i="1"/>
  <c r="B354" i="1"/>
  <c r="D353" i="1"/>
  <c r="B353" i="1" s="1"/>
  <c r="D352" i="1"/>
  <c r="B352" i="1" s="1"/>
  <c r="D351" i="1"/>
  <c r="B351" i="1"/>
  <c r="D350" i="1"/>
  <c r="B350" i="1" s="1"/>
  <c r="D349" i="1"/>
  <c r="B349" i="1" s="1"/>
  <c r="D348" i="1"/>
  <c r="B348" i="1" s="1"/>
  <c r="D347" i="1"/>
  <c r="B347" i="1" s="1"/>
  <c r="D346" i="1"/>
  <c r="B346" i="1" s="1"/>
  <c r="D345" i="1"/>
  <c r="B345" i="1" s="1"/>
  <c r="D344" i="1"/>
  <c r="B344" i="1" s="1"/>
  <c r="D343" i="1"/>
  <c r="B343" i="1" s="1"/>
  <c r="D342" i="1"/>
  <c r="B342" i="1"/>
  <c r="D341" i="1"/>
  <c r="B341" i="1" s="1"/>
  <c r="D340" i="1"/>
  <c r="B340" i="1" s="1"/>
  <c r="D339" i="1"/>
  <c r="B339" i="1"/>
  <c r="D338" i="1"/>
  <c r="B338" i="1" s="1"/>
  <c r="D330" i="1"/>
  <c r="B330" i="1" s="1"/>
  <c r="D329" i="1"/>
  <c r="B329" i="1" s="1"/>
  <c r="D328" i="1"/>
  <c r="B328" i="1"/>
  <c r="D327" i="1"/>
  <c r="B327" i="1" s="1"/>
  <c r="D326" i="1"/>
  <c r="B326" i="1" s="1"/>
  <c r="D325" i="1"/>
  <c r="B325" i="1" s="1"/>
  <c r="D324" i="1"/>
  <c r="B324" i="1" s="1"/>
  <c r="D323" i="1"/>
  <c r="B323" i="1" s="1"/>
  <c r="D322" i="1"/>
  <c r="B322" i="1" s="1"/>
  <c r="D321" i="1"/>
  <c r="B321" i="1" s="1"/>
  <c r="D320" i="1"/>
  <c r="B320" i="1"/>
  <c r="D319" i="1"/>
  <c r="B319" i="1" s="1"/>
  <c r="D318" i="1"/>
  <c r="B318" i="1" s="1"/>
  <c r="D317" i="1"/>
  <c r="B317" i="1" s="1"/>
  <c r="D316" i="1"/>
  <c r="B316" i="1" s="1"/>
  <c r="D315" i="1"/>
  <c r="B315" i="1" s="1"/>
  <c r="D314" i="1"/>
  <c r="B314" i="1" s="1"/>
  <c r="D313" i="1"/>
  <c r="B313" i="1" s="1"/>
  <c r="D312" i="1"/>
  <c r="B312" i="1"/>
  <c r="D311" i="1"/>
  <c r="B311" i="1" s="1"/>
  <c r="D310" i="1"/>
  <c r="B310" i="1" s="1"/>
  <c r="D309" i="1"/>
  <c r="B309" i="1" s="1"/>
  <c r="D308" i="1"/>
  <c r="B308" i="1" s="1"/>
  <c r="D307" i="1"/>
  <c r="B307" i="1" s="1"/>
  <c r="D306" i="1"/>
  <c r="B306" i="1" s="1"/>
  <c r="D305" i="1"/>
  <c r="B305" i="1" s="1"/>
  <c r="D297" i="1"/>
  <c r="B297" i="1" s="1"/>
  <c r="D296" i="1"/>
  <c r="B296" i="1" s="1"/>
  <c r="D295" i="1"/>
  <c r="B295" i="1" s="1"/>
  <c r="D294" i="1"/>
  <c r="B294" i="1" s="1"/>
  <c r="D293" i="1"/>
  <c r="B293" i="1" s="1"/>
  <c r="D292" i="1"/>
  <c r="B292" i="1" s="1"/>
  <c r="D291" i="1"/>
  <c r="B291" i="1" s="1"/>
  <c r="D290" i="1"/>
  <c r="B290" i="1" s="1"/>
  <c r="D289" i="1"/>
  <c r="B289" i="1"/>
  <c r="D288" i="1"/>
  <c r="B288" i="1" s="1"/>
  <c r="D287" i="1"/>
  <c r="B287" i="1" s="1"/>
  <c r="D286" i="1"/>
  <c r="B286" i="1" s="1"/>
  <c r="D285" i="1"/>
  <c r="B285" i="1"/>
  <c r="D284" i="1"/>
  <c r="B284" i="1" s="1"/>
  <c r="D283" i="1"/>
  <c r="B283" i="1" s="1"/>
  <c r="D282" i="1"/>
  <c r="B282" i="1" s="1"/>
  <c r="D281" i="1"/>
  <c r="B281" i="1"/>
  <c r="D280" i="1"/>
  <c r="B280" i="1" s="1"/>
  <c r="D279" i="1"/>
  <c r="B279" i="1" s="1"/>
  <c r="D278" i="1"/>
  <c r="B278" i="1" s="1"/>
  <c r="D277" i="1"/>
  <c r="B277" i="1"/>
  <c r="D276" i="1"/>
  <c r="B276" i="1" s="1"/>
  <c r="D275" i="1"/>
  <c r="B275" i="1" s="1"/>
  <c r="D274" i="1"/>
  <c r="B274" i="1" s="1"/>
  <c r="D273" i="1"/>
  <c r="B273" i="1"/>
  <c r="D272" i="1"/>
  <c r="B272" i="1" s="1"/>
  <c r="D264" i="1"/>
  <c r="B264" i="1" s="1"/>
  <c r="D263" i="1"/>
  <c r="B263" i="1" s="1"/>
  <c r="D262" i="1"/>
  <c r="B262" i="1" s="1"/>
  <c r="D261" i="1"/>
  <c r="B261" i="1" s="1"/>
  <c r="D260" i="1"/>
  <c r="B260" i="1" s="1"/>
  <c r="D259" i="1"/>
  <c r="B259" i="1" s="1"/>
  <c r="D258" i="1"/>
  <c r="B258" i="1" s="1"/>
  <c r="D257" i="1"/>
  <c r="B257" i="1" s="1"/>
  <c r="D256" i="1"/>
  <c r="B256" i="1" s="1"/>
  <c r="D255" i="1"/>
  <c r="B255" i="1" s="1"/>
  <c r="D254" i="1"/>
  <c r="B254" i="1"/>
  <c r="D253" i="1"/>
  <c r="B253" i="1" s="1"/>
  <c r="D252" i="1"/>
  <c r="B252" i="1" s="1"/>
  <c r="D251" i="1"/>
  <c r="B251" i="1" s="1"/>
  <c r="D250" i="1"/>
  <c r="B250" i="1" s="1"/>
  <c r="D249" i="1"/>
  <c r="B249" i="1" s="1"/>
  <c r="D248" i="1"/>
  <c r="B248" i="1" s="1"/>
  <c r="D247" i="1"/>
  <c r="B247" i="1" s="1"/>
  <c r="D246" i="1"/>
  <c r="B246" i="1" s="1"/>
  <c r="D245" i="1"/>
  <c r="B245" i="1" s="1"/>
  <c r="D244" i="1"/>
  <c r="B244" i="1" s="1"/>
  <c r="D243" i="1"/>
  <c r="B243" i="1" s="1"/>
  <c r="D242" i="1"/>
  <c r="B242" i="1"/>
  <c r="D241" i="1"/>
  <c r="B241" i="1" s="1"/>
  <c r="D240" i="1"/>
  <c r="B240" i="1" s="1"/>
  <c r="D239" i="1"/>
  <c r="B239" i="1" s="1"/>
  <c r="D231" i="1"/>
  <c r="B231" i="1" s="1"/>
  <c r="D230" i="1"/>
  <c r="B230" i="1" s="1"/>
  <c r="D229" i="1"/>
  <c r="B229" i="1" s="1"/>
  <c r="D228" i="1"/>
  <c r="B228" i="1" s="1"/>
  <c r="D227" i="1"/>
  <c r="B227" i="1" s="1"/>
  <c r="D226" i="1"/>
  <c r="B226" i="1" s="1"/>
  <c r="D225" i="1"/>
  <c r="B225" i="1" s="1"/>
  <c r="D224" i="1"/>
  <c r="B224" i="1" s="1"/>
  <c r="D223" i="1"/>
  <c r="B223" i="1" s="1"/>
  <c r="D222" i="1"/>
  <c r="B222" i="1" s="1"/>
  <c r="D221" i="1"/>
  <c r="B221" i="1" s="1"/>
  <c r="D220" i="1"/>
  <c r="B220" i="1" s="1"/>
  <c r="D219" i="1"/>
  <c r="B219" i="1" s="1"/>
  <c r="D218" i="1"/>
  <c r="B218" i="1" s="1"/>
  <c r="D217" i="1"/>
  <c r="B217" i="1" s="1"/>
  <c r="D216" i="1"/>
  <c r="B216" i="1" s="1"/>
  <c r="D215" i="1"/>
  <c r="B215" i="1"/>
  <c r="D214" i="1"/>
  <c r="B214" i="1" s="1"/>
  <c r="D213" i="1"/>
  <c r="B213" i="1" s="1"/>
  <c r="D212" i="1"/>
  <c r="B212" i="1" s="1"/>
  <c r="D211" i="1"/>
  <c r="B211" i="1"/>
  <c r="D210" i="1"/>
  <c r="B210" i="1" s="1"/>
  <c r="D209" i="1"/>
  <c r="B209" i="1" s="1"/>
  <c r="D208" i="1"/>
  <c r="B208" i="1" s="1"/>
  <c r="D207" i="1"/>
  <c r="B207" i="1" s="1"/>
  <c r="D206" i="1"/>
  <c r="B206" i="1" s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D165" i="1"/>
  <c r="B165" i="1" s="1"/>
  <c r="D164" i="1"/>
  <c r="B164" i="1" s="1"/>
  <c r="D163" i="1"/>
  <c r="B163" i="1" s="1"/>
  <c r="D162" i="1"/>
  <c r="B162" i="1" s="1"/>
  <c r="D161" i="1"/>
  <c r="B161" i="1" s="1"/>
  <c r="D160" i="1"/>
  <c r="B160" i="1"/>
  <c r="D159" i="1"/>
  <c r="B159" i="1" s="1"/>
  <c r="D158" i="1"/>
  <c r="B158" i="1" s="1"/>
  <c r="D157" i="1"/>
  <c r="B157" i="1" s="1"/>
  <c r="D156" i="1"/>
  <c r="B156" i="1" s="1"/>
  <c r="D155" i="1"/>
  <c r="B155" i="1" s="1"/>
  <c r="D154" i="1"/>
  <c r="B154" i="1" s="1"/>
  <c r="D153" i="1"/>
  <c r="B153" i="1" s="1"/>
  <c r="D152" i="1"/>
  <c r="B152" i="1"/>
  <c r="D151" i="1"/>
  <c r="B151" i="1" s="1"/>
  <c r="D150" i="1"/>
  <c r="B150" i="1" s="1"/>
  <c r="D149" i="1"/>
  <c r="B149" i="1" s="1"/>
  <c r="D148" i="1"/>
  <c r="B148" i="1" s="1"/>
  <c r="D147" i="1"/>
  <c r="B147" i="1" s="1"/>
  <c r="D146" i="1"/>
  <c r="B146" i="1" s="1"/>
  <c r="D145" i="1"/>
  <c r="B145" i="1" s="1"/>
  <c r="D144" i="1"/>
  <c r="B144" i="1"/>
  <c r="D143" i="1"/>
  <c r="B143" i="1" s="1"/>
  <c r="D142" i="1"/>
  <c r="B142" i="1" s="1"/>
  <c r="D141" i="1"/>
  <c r="B141" i="1" s="1"/>
  <c r="D140" i="1"/>
  <c r="B140" i="1" s="1"/>
  <c r="D132" i="1"/>
  <c r="B132" i="1" s="1"/>
  <c r="D131" i="1"/>
  <c r="B131" i="1" s="1"/>
  <c r="D130" i="1"/>
  <c r="B130" i="1" s="1"/>
  <c r="D129" i="1"/>
  <c r="B129" i="1" s="1"/>
  <c r="D128" i="1"/>
  <c r="B128" i="1" s="1"/>
  <c r="D127" i="1"/>
  <c r="B127" i="1" s="1"/>
  <c r="D126" i="1"/>
  <c r="B126" i="1" s="1"/>
  <c r="D125" i="1"/>
  <c r="B125" i="1"/>
  <c r="D124" i="1"/>
  <c r="B124" i="1" s="1"/>
  <c r="D123" i="1"/>
  <c r="B123" i="1" s="1"/>
  <c r="D122" i="1"/>
  <c r="B122" i="1" s="1"/>
  <c r="D121" i="1"/>
  <c r="B121" i="1" s="1"/>
  <c r="D120" i="1"/>
  <c r="B120" i="1" s="1"/>
  <c r="D119" i="1"/>
  <c r="B119" i="1" s="1"/>
  <c r="D118" i="1"/>
  <c r="B118" i="1" s="1"/>
  <c r="D117" i="1"/>
  <c r="B117" i="1"/>
  <c r="D116" i="1"/>
  <c r="B116" i="1" s="1"/>
  <c r="D115" i="1"/>
  <c r="B115" i="1" s="1"/>
  <c r="D114" i="1"/>
  <c r="B114" i="1" s="1"/>
  <c r="D113" i="1"/>
  <c r="B113" i="1" s="1"/>
  <c r="D112" i="1"/>
  <c r="B112" i="1" s="1"/>
  <c r="D111" i="1"/>
  <c r="B111" i="1" s="1"/>
  <c r="D110" i="1"/>
  <c r="B110" i="1" s="1"/>
  <c r="D109" i="1"/>
  <c r="B109" i="1"/>
  <c r="D108" i="1"/>
  <c r="B108" i="1" s="1"/>
  <c r="D107" i="1"/>
  <c r="B107" i="1" s="1"/>
  <c r="D99" i="1"/>
  <c r="B99" i="1" s="1"/>
  <c r="D98" i="1"/>
  <c r="B98" i="1" s="1"/>
  <c r="D97" i="1"/>
  <c r="B97" i="1" s="1"/>
  <c r="D96" i="1"/>
  <c r="B96" i="1" s="1"/>
  <c r="D95" i="1"/>
  <c r="B95" i="1" s="1"/>
  <c r="D94" i="1"/>
  <c r="B94" i="1"/>
  <c r="D93" i="1"/>
  <c r="B93" i="1" s="1"/>
  <c r="D92" i="1"/>
  <c r="B92" i="1" s="1"/>
  <c r="D91" i="1"/>
  <c r="B91" i="1" s="1"/>
  <c r="D90" i="1"/>
  <c r="B90" i="1"/>
  <c r="D89" i="1"/>
  <c r="B89" i="1" s="1"/>
  <c r="D88" i="1"/>
  <c r="B88" i="1" s="1"/>
  <c r="D87" i="1"/>
  <c r="B87" i="1" s="1"/>
  <c r="D86" i="1"/>
  <c r="B86" i="1"/>
  <c r="D85" i="1"/>
  <c r="B85" i="1" s="1"/>
  <c r="D84" i="1"/>
  <c r="B84" i="1" s="1"/>
  <c r="D83" i="1"/>
  <c r="B83" i="1" s="1"/>
  <c r="D82" i="1"/>
  <c r="B82" i="1" s="1"/>
  <c r="D81" i="1"/>
  <c r="B81" i="1" s="1"/>
  <c r="D80" i="1"/>
  <c r="B80" i="1" s="1"/>
  <c r="D79" i="1"/>
  <c r="B79" i="1" s="1"/>
  <c r="D78" i="1"/>
  <c r="B78" i="1" s="1"/>
  <c r="D77" i="1"/>
  <c r="B77" i="1" s="1"/>
  <c r="D76" i="1"/>
  <c r="B76" i="1" s="1"/>
  <c r="D75" i="1"/>
  <c r="B75" i="1" s="1"/>
  <c r="D74" i="1"/>
  <c r="B74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D44" i="1"/>
  <c r="B44" i="1"/>
  <c r="D43" i="1"/>
  <c r="B43" i="1" s="1"/>
  <c r="D42" i="1"/>
  <c r="B42" i="1" s="1"/>
  <c r="D41" i="1"/>
  <c r="B41" i="1" s="1"/>
  <c r="D33" i="1"/>
  <c r="B33" i="1"/>
  <c r="D32" i="1"/>
  <c r="B32" i="1" s="1"/>
  <c r="D31" i="1"/>
  <c r="B31" i="1" s="1"/>
  <c r="D30" i="1"/>
  <c r="B30" i="1" s="1"/>
  <c r="D29" i="1"/>
  <c r="B29" i="1"/>
  <c r="D28" i="1"/>
  <c r="B28" i="1" s="1"/>
  <c r="D27" i="1"/>
  <c r="B27" i="1" s="1"/>
  <c r="D26" i="1"/>
  <c r="B26" i="1" s="1"/>
  <c r="D25" i="1"/>
  <c r="B25" i="1"/>
  <c r="D24" i="1"/>
  <c r="B24" i="1" s="1"/>
  <c r="D23" i="1"/>
  <c r="B23" i="1" s="1"/>
  <c r="D22" i="1"/>
  <c r="B22" i="1" s="1"/>
  <c r="D21" i="1"/>
  <c r="B21" i="1" s="1"/>
  <c r="D20" i="1"/>
  <c r="B20" i="1" s="1"/>
  <c r="D19" i="1"/>
  <c r="B19" i="1" s="1"/>
  <c r="D18" i="1"/>
  <c r="B18" i="1" s="1"/>
  <c r="D17" i="1"/>
  <c r="B17" i="1" s="1"/>
  <c r="D16" i="1"/>
  <c r="B16" i="1" s="1"/>
  <c r="D15" i="1"/>
  <c r="B15" i="1" s="1"/>
  <c r="D14" i="1"/>
  <c r="B14" i="1" s="1"/>
  <c r="D13" i="1"/>
  <c r="B13" i="1"/>
  <c r="D12" i="1"/>
  <c r="B12" i="1" s="1"/>
  <c r="D11" i="1"/>
  <c r="B11" i="1" s="1"/>
  <c r="D10" i="1"/>
  <c r="B10" i="1" s="1"/>
  <c r="D9" i="1"/>
  <c r="B9" i="1" s="1"/>
  <c r="D8" i="1"/>
  <c r="B8" i="1" s="1"/>
  <c r="D472" i="1" l="1"/>
  <c r="D471" i="1"/>
  <c r="B472" i="1"/>
  <c r="B471" i="1"/>
  <c r="B447" i="1"/>
</calcChain>
</file>

<file path=xl/sharedStrings.xml><?xml version="1.0" encoding="utf-8"?>
<sst xmlns="http://schemas.openxmlformats.org/spreadsheetml/2006/main" count="150" uniqueCount="24">
  <si>
    <t>Ғузор  тумани суғориладиган ер майдондарининг  тупрок шўрланиши хақида кўп йиллик маълумот</t>
  </si>
  <si>
    <t>Йиллар</t>
  </si>
  <si>
    <t>Назоратда турган суғориладиган майдон,га</t>
  </si>
  <si>
    <t>Шўрланиш даражаси бўйича бўлинганлиги(0-100см қалинликда) га</t>
  </si>
  <si>
    <t>Шўрланмаган</t>
  </si>
  <si>
    <t xml:space="preserve">Жами шўрланган майдон </t>
  </si>
  <si>
    <t>Шундан</t>
  </si>
  <si>
    <t>Кучсиз шўрланган</t>
  </si>
  <si>
    <t xml:space="preserve">Ўртача шўрланган </t>
  </si>
  <si>
    <t>Кучли шўрланган</t>
  </si>
  <si>
    <t>Дехконобод  тумани суғориладиган ер майдонларининг тупрок шўрланиши хақида кўп йиллик маълумот</t>
  </si>
  <si>
    <t xml:space="preserve"> Қарши  тумани суғориладиган ер майдонларининг  тупрок шўрланиши хақида кўп йиллик маълумот</t>
  </si>
  <si>
    <t>Косон тумани суғориладиган ер майдонларининг тупрок шўрланиши хақида кўп йиллик маълумот</t>
  </si>
  <si>
    <t>Қамаши  тумани суғориладиган ер майдонларининг тупрок шўрланиши хақида кўп йиллик маълумот</t>
  </si>
  <si>
    <t>Китоб  тумани суғориладиган ер майдонларининг  тупроқ шўрланиши хақида кўп йиллик маълумот</t>
  </si>
  <si>
    <t>Миришкор тумани суғориладиган ер майдонларининг тупроқ шўрланиши хақида кўп йиллик маълумот</t>
  </si>
  <si>
    <t>Муборак тумани суғориладиган ер майдонларининг тупроқ шўрланиши хақида кўп йиллик маълумот</t>
  </si>
  <si>
    <t>Нишон тумани суғориладиган ер майдонларининг тупроқ шўрланиши хақида кўп йиллик маълумот</t>
  </si>
  <si>
    <t>Касби  тумани суғориладиган ер майдонларининг тупрок шўрланиши хақида кўп йиллик маълумот</t>
  </si>
  <si>
    <t>Чироқчи  тумани суғориладиган ер майдонларининг  тупрок шўрланиши хақида кўп йиллик маълумот</t>
  </si>
  <si>
    <t>Кўкдала  тумани суғориладиган ер майдонларининг  тупрок шўрланиши хақида кўп йиллик маълумот</t>
  </si>
  <si>
    <t>Шахрисабз  тумани суғориладиган ер  майдонларининг тупроқ шўрланиши хақида кўп йиллик маълумот</t>
  </si>
  <si>
    <t>Яккабог  тумани суғориладиган ер майдонларининг тупроқ шўрланиши хақида кўп йиллик маълумот</t>
  </si>
  <si>
    <t>Қашқадарё  вилояти суғориладиган ер майдонларининг тупрок шўрланиши хақида кўп йиллик 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</si>
</sst>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0" xfId="0" applyFont="1"/>
    <xf numFmtId="0" fontId="4" fillId="0" borderId="0" xfId="0" applyFont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9" fontId="2" fillId="0" borderId="0" xfId="1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800"/>
  <sheetViews>
    <sheetView tabSelected="1" topLeftCell="A440" zoomScale="80" zoomScaleNormal="80" workbookViewId="0">
      <selection activeCell="H448" sqref="H448"/>
    </sheetView>
  </sheetViews>
  <sheetFormatPr defaultRowHeight="18" x14ac:dyDescent="0.25"/>
  <cols>
    <col min="1" max="1" width="16.42578125" style="1" customWidth="1"/>
    <col min="2" max="2" width="23.140625" style="1" customWidth="1"/>
    <col min="3" max="4" width="19.42578125" style="1" customWidth="1"/>
    <col min="5" max="5" width="22.42578125" style="1" customWidth="1"/>
    <col min="6" max="6" width="19.42578125" style="1" customWidth="1"/>
    <col min="7" max="7" width="19" style="1" customWidth="1"/>
    <col min="8" max="16384" width="9.140625" style="1"/>
  </cols>
  <sheetData>
    <row r="1" spans="1:7" ht="39.950000000000003" customHeight="1" x14ac:dyDescent="0.25">
      <c r="A1" s="18" t="s">
        <v>0</v>
      </c>
      <c r="B1" s="18"/>
      <c r="C1" s="18"/>
      <c r="D1" s="18"/>
      <c r="E1" s="18"/>
      <c r="F1" s="18"/>
      <c r="G1" s="18"/>
    </row>
    <row r="2" spans="1:7" ht="18" customHeight="1" x14ac:dyDescent="0.25">
      <c r="A2" s="32" t="s">
        <v>1</v>
      </c>
      <c r="B2" s="35" t="s">
        <v>2</v>
      </c>
      <c r="C2" s="38" t="s">
        <v>3</v>
      </c>
      <c r="D2" s="39"/>
      <c r="E2" s="40"/>
      <c r="F2" s="40"/>
      <c r="G2" s="41"/>
    </row>
    <row r="3" spans="1:7" ht="18" customHeight="1" x14ac:dyDescent="0.3">
      <c r="A3" s="33"/>
      <c r="B3" s="36"/>
      <c r="C3" s="35" t="s">
        <v>4</v>
      </c>
      <c r="D3" s="35" t="s">
        <v>5</v>
      </c>
      <c r="E3" s="42" t="s">
        <v>6</v>
      </c>
      <c r="F3" s="43"/>
      <c r="G3" s="44"/>
    </row>
    <row r="4" spans="1:7" ht="12.75" customHeight="1" x14ac:dyDescent="0.25">
      <c r="A4" s="33"/>
      <c r="B4" s="36"/>
      <c r="C4" s="36"/>
      <c r="D4" s="36"/>
      <c r="E4" s="35" t="s">
        <v>7</v>
      </c>
      <c r="F4" s="35" t="s">
        <v>8</v>
      </c>
      <c r="G4" s="35" t="s">
        <v>9</v>
      </c>
    </row>
    <row r="5" spans="1:7" ht="12.75" customHeight="1" x14ac:dyDescent="0.25">
      <c r="A5" s="33"/>
      <c r="B5" s="36"/>
      <c r="C5" s="36"/>
      <c r="D5" s="36"/>
      <c r="E5" s="36"/>
      <c r="F5" s="36"/>
      <c r="G5" s="36"/>
    </row>
    <row r="6" spans="1:7" ht="12.75" customHeight="1" x14ac:dyDescent="0.25">
      <c r="A6" s="33"/>
      <c r="B6" s="36"/>
      <c r="C6" s="36"/>
      <c r="D6" s="36"/>
      <c r="E6" s="36"/>
      <c r="F6" s="36"/>
      <c r="G6" s="36"/>
    </row>
    <row r="7" spans="1:7" ht="9.75" customHeight="1" x14ac:dyDescent="0.25">
      <c r="A7" s="34"/>
      <c r="B7" s="37"/>
      <c r="C7" s="37"/>
      <c r="D7" s="37"/>
      <c r="E7" s="37"/>
      <c r="F7" s="37"/>
      <c r="G7" s="37"/>
    </row>
    <row r="8" spans="1:7" ht="18" customHeight="1" x14ac:dyDescent="0.3">
      <c r="A8" s="3">
        <v>2000</v>
      </c>
      <c r="B8" s="3">
        <f t="shared" ref="B8:B33" si="0">C8+D8</f>
        <v>35393</v>
      </c>
      <c r="C8" s="3">
        <v>10398</v>
      </c>
      <c r="D8" s="3">
        <f>E8+F8+G8</f>
        <v>24995</v>
      </c>
      <c r="E8" s="3">
        <v>16807</v>
      </c>
      <c r="F8" s="3">
        <v>6660</v>
      </c>
      <c r="G8" s="3">
        <v>1528</v>
      </c>
    </row>
    <row r="9" spans="1:7" ht="18" customHeight="1" x14ac:dyDescent="0.3">
      <c r="A9" s="3">
        <v>2001</v>
      </c>
      <c r="B9" s="3">
        <f t="shared" si="0"/>
        <v>33985</v>
      </c>
      <c r="C9" s="3">
        <v>10379</v>
      </c>
      <c r="D9" s="3">
        <f t="shared" ref="D9:D33" si="1">E9+F9+G9</f>
        <v>23606</v>
      </c>
      <c r="E9" s="3">
        <v>16337</v>
      </c>
      <c r="F9" s="3">
        <v>5455</v>
      </c>
      <c r="G9" s="3">
        <v>1814</v>
      </c>
    </row>
    <row r="10" spans="1:7" ht="18" customHeight="1" x14ac:dyDescent="0.3">
      <c r="A10" s="3">
        <v>2002</v>
      </c>
      <c r="B10" s="3">
        <f t="shared" si="0"/>
        <v>33985</v>
      </c>
      <c r="C10" s="3">
        <v>9636</v>
      </c>
      <c r="D10" s="3">
        <f t="shared" si="1"/>
        <v>24349</v>
      </c>
      <c r="E10" s="3">
        <v>16550</v>
      </c>
      <c r="F10" s="3">
        <v>5736</v>
      </c>
      <c r="G10" s="3">
        <v>2063</v>
      </c>
    </row>
    <row r="11" spans="1:7" ht="18" customHeight="1" x14ac:dyDescent="0.3">
      <c r="A11" s="3">
        <v>2003</v>
      </c>
      <c r="B11" s="3">
        <f t="shared" si="0"/>
        <v>33985</v>
      </c>
      <c r="C11" s="3">
        <v>9845</v>
      </c>
      <c r="D11" s="3">
        <f t="shared" si="1"/>
        <v>24140</v>
      </c>
      <c r="E11" s="3">
        <v>16194</v>
      </c>
      <c r="F11" s="3">
        <v>6002</v>
      </c>
      <c r="G11" s="3">
        <v>1944</v>
      </c>
    </row>
    <row r="12" spans="1:7" ht="18" customHeight="1" x14ac:dyDescent="0.3">
      <c r="A12" s="3">
        <v>2004</v>
      </c>
      <c r="B12" s="3">
        <f t="shared" si="0"/>
        <v>33962</v>
      </c>
      <c r="C12" s="3">
        <v>9723</v>
      </c>
      <c r="D12" s="3">
        <f t="shared" si="1"/>
        <v>24239</v>
      </c>
      <c r="E12" s="3">
        <v>16172</v>
      </c>
      <c r="F12" s="3">
        <v>6382</v>
      </c>
      <c r="G12" s="3">
        <v>1685</v>
      </c>
    </row>
    <row r="13" spans="1:7" ht="18" customHeight="1" x14ac:dyDescent="0.3">
      <c r="A13" s="3">
        <v>2005</v>
      </c>
      <c r="B13" s="3">
        <f t="shared" si="0"/>
        <v>34533</v>
      </c>
      <c r="C13" s="3">
        <v>11684</v>
      </c>
      <c r="D13" s="3">
        <f t="shared" si="1"/>
        <v>22849</v>
      </c>
      <c r="E13" s="3">
        <v>16209</v>
      </c>
      <c r="F13" s="3">
        <v>5090</v>
      </c>
      <c r="G13" s="3">
        <v>1550</v>
      </c>
    </row>
    <row r="14" spans="1:7" ht="18" customHeight="1" x14ac:dyDescent="0.3">
      <c r="A14" s="3">
        <v>2006</v>
      </c>
      <c r="B14" s="3">
        <f t="shared" si="0"/>
        <v>34762</v>
      </c>
      <c r="C14" s="3">
        <v>11875</v>
      </c>
      <c r="D14" s="3">
        <f t="shared" si="1"/>
        <v>22887</v>
      </c>
      <c r="E14" s="3">
        <v>16164</v>
      </c>
      <c r="F14" s="3">
        <v>5326</v>
      </c>
      <c r="G14" s="3">
        <v>1397</v>
      </c>
    </row>
    <row r="15" spans="1:7" ht="18" customHeight="1" x14ac:dyDescent="0.3">
      <c r="A15" s="3">
        <v>2007</v>
      </c>
      <c r="B15" s="3">
        <f t="shared" si="0"/>
        <v>34737</v>
      </c>
      <c r="C15" s="3">
        <v>11976</v>
      </c>
      <c r="D15" s="3">
        <f t="shared" si="1"/>
        <v>22761</v>
      </c>
      <c r="E15" s="3">
        <v>16211</v>
      </c>
      <c r="F15" s="3">
        <v>5432</v>
      </c>
      <c r="G15" s="3">
        <v>1118</v>
      </c>
    </row>
    <row r="16" spans="1:7" ht="18" customHeight="1" x14ac:dyDescent="0.3">
      <c r="A16" s="3">
        <v>2008</v>
      </c>
      <c r="B16" s="3">
        <f t="shared" si="0"/>
        <v>34730</v>
      </c>
      <c r="C16" s="3">
        <v>12152</v>
      </c>
      <c r="D16" s="3">
        <f t="shared" si="1"/>
        <v>22578</v>
      </c>
      <c r="E16" s="3">
        <v>15804</v>
      </c>
      <c r="F16" s="3">
        <v>5581</v>
      </c>
      <c r="G16" s="3">
        <v>1193</v>
      </c>
    </row>
    <row r="17" spans="1:7" ht="18" customHeight="1" x14ac:dyDescent="0.3">
      <c r="A17" s="3">
        <v>2009</v>
      </c>
      <c r="B17" s="3">
        <f t="shared" si="0"/>
        <v>34730</v>
      </c>
      <c r="C17" s="3">
        <v>12102</v>
      </c>
      <c r="D17" s="3">
        <f t="shared" si="1"/>
        <v>22628</v>
      </c>
      <c r="E17" s="3">
        <v>15871</v>
      </c>
      <c r="F17" s="3">
        <v>5575</v>
      </c>
      <c r="G17" s="3">
        <v>1182</v>
      </c>
    </row>
    <row r="18" spans="1:7" ht="18" customHeight="1" x14ac:dyDescent="0.3">
      <c r="A18" s="3">
        <v>2010</v>
      </c>
      <c r="B18" s="3">
        <f t="shared" si="0"/>
        <v>34954</v>
      </c>
      <c r="C18" s="3">
        <v>12052</v>
      </c>
      <c r="D18" s="3">
        <f t="shared" si="1"/>
        <v>22902</v>
      </c>
      <c r="E18" s="3">
        <v>16698</v>
      </c>
      <c r="F18" s="3">
        <v>5140</v>
      </c>
      <c r="G18" s="3">
        <v>1064</v>
      </c>
    </row>
    <row r="19" spans="1:7" ht="18" customHeight="1" x14ac:dyDescent="0.3">
      <c r="A19" s="3">
        <v>2011</v>
      </c>
      <c r="B19" s="3">
        <f t="shared" si="0"/>
        <v>35125</v>
      </c>
      <c r="C19" s="3">
        <v>12094</v>
      </c>
      <c r="D19" s="3">
        <f t="shared" si="1"/>
        <v>23031</v>
      </c>
      <c r="E19" s="3">
        <v>16824</v>
      </c>
      <c r="F19" s="3">
        <v>5190</v>
      </c>
      <c r="G19" s="3">
        <v>1017</v>
      </c>
    </row>
    <row r="20" spans="1:7" ht="18" customHeight="1" x14ac:dyDescent="0.3">
      <c r="A20" s="3">
        <v>2012</v>
      </c>
      <c r="B20" s="3">
        <f t="shared" si="0"/>
        <v>35125</v>
      </c>
      <c r="C20" s="3">
        <v>12248</v>
      </c>
      <c r="D20" s="3">
        <f t="shared" si="1"/>
        <v>22877</v>
      </c>
      <c r="E20" s="3">
        <v>16751</v>
      </c>
      <c r="F20" s="3">
        <v>5135</v>
      </c>
      <c r="G20" s="3">
        <v>991</v>
      </c>
    </row>
    <row r="21" spans="1:7" ht="18" customHeight="1" x14ac:dyDescent="0.3">
      <c r="A21" s="3">
        <v>2013</v>
      </c>
      <c r="B21" s="3">
        <f t="shared" si="0"/>
        <v>35125</v>
      </c>
      <c r="C21" s="3">
        <v>12248</v>
      </c>
      <c r="D21" s="3">
        <f t="shared" si="1"/>
        <v>22877</v>
      </c>
      <c r="E21" s="3">
        <v>17151</v>
      </c>
      <c r="F21" s="3">
        <v>4935</v>
      </c>
      <c r="G21" s="3">
        <v>791</v>
      </c>
    </row>
    <row r="22" spans="1:7" ht="18" customHeight="1" x14ac:dyDescent="0.3">
      <c r="A22" s="3">
        <v>2014</v>
      </c>
      <c r="B22" s="3">
        <f t="shared" si="0"/>
        <v>35092</v>
      </c>
      <c r="C22" s="3">
        <v>12287</v>
      </c>
      <c r="D22" s="3">
        <f t="shared" si="1"/>
        <v>22805</v>
      </c>
      <c r="E22" s="3">
        <v>17261</v>
      </c>
      <c r="F22" s="3">
        <v>4812</v>
      </c>
      <c r="G22" s="3">
        <v>732</v>
      </c>
    </row>
    <row r="23" spans="1:7" ht="18" customHeight="1" x14ac:dyDescent="0.3">
      <c r="A23" s="3">
        <v>2015</v>
      </c>
      <c r="B23" s="3">
        <f t="shared" si="0"/>
        <v>35056</v>
      </c>
      <c r="C23" s="3">
        <v>12239</v>
      </c>
      <c r="D23" s="3">
        <f t="shared" si="1"/>
        <v>22817</v>
      </c>
      <c r="E23" s="3">
        <v>17547</v>
      </c>
      <c r="F23" s="3">
        <v>4555</v>
      </c>
      <c r="G23" s="3">
        <v>715</v>
      </c>
    </row>
    <row r="24" spans="1:7" ht="18" customHeight="1" x14ac:dyDescent="0.3">
      <c r="A24" s="3">
        <v>2016</v>
      </c>
      <c r="B24" s="3">
        <f t="shared" si="0"/>
        <v>35020</v>
      </c>
      <c r="C24" s="3">
        <v>12020</v>
      </c>
      <c r="D24" s="3">
        <f t="shared" si="1"/>
        <v>23000</v>
      </c>
      <c r="E24" s="3">
        <v>17851</v>
      </c>
      <c r="F24" s="3">
        <v>4457</v>
      </c>
      <c r="G24" s="3">
        <v>692</v>
      </c>
    </row>
    <row r="25" spans="1:7" ht="18" customHeight="1" x14ac:dyDescent="0.3">
      <c r="A25" s="4">
        <v>2017</v>
      </c>
      <c r="B25" s="3">
        <f t="shared" si="0"/>
        <v>34998</v>
      </c>
      <c r="C25" s="4">
        <v>12004</v>
      </c>
      <c r="D25" s="3">
        <f t="shared" si="1"/>
        <v>22994</v>
      </c>
      <c r="E25" s="4">
        <v>17826</v>
      </c>
      <c r="F25" s="4">
        <v>4488</v>
      </c>
      <c r="G25" s="4">
        <v>680</v>
      </c>
    </row>
    <row r="26" spans="1:7" ht="18" customHeight="1" x14ac:dyDescent="0.3">
      <c r="A26" s="3">
        <v>2018</v>
      </c>
      <c r="B26" s="3">
        <f t="shared" si="0"/>
        <v>34991</v>
      </c>
      <c r="C26" s="3">
        <v>12209</v>
      </c>
      <c r="D26" s="3">
        <f t="shared" si="1"/>
        <v>22782</v>
      </c>
      <c r="E26" s="3">
        <v>17836</v>
      </c>
      <c r="F26" s="3">
        <v>4310</v>
      </c>
      <c r="G26" s="3">
        <v>636</v>
      </c>
    </row>
    <row r="27" spans="1:7" ht="18" customHeight="1" x14ac:dyDescent="0.3">
      <c r="A27" s="3">
        <v>2019</v>
      </c>
      <c r="B27" s="3">
        <f t="shared" si="0"/>
        <v>34984</v>
      </c>
      <c r="C27" s="3">
        <v>12238</v>
      </c>
      <c r="D27" s="3">
        <f t="shared" si="1"/>
        <v>22746</v>
      </c>
      <c r="E27" s="3">
        <v>17809</v>
      </c>
      <c r="F27" s="3">
        <v>4307</v>
      </c>
      <c r="G27" s="3">
        <v>630</v>
      </c>
    </row>
    <row r="28" spans="1:7" ht="18" customHeight="1" x14ac:dyDescent="0.3">
      <c r="A28" s="3">
        <v>2020</v>
      </c>
      <c r="B28" s="3">
        <f t="shared" si="0"/>
        <v>34979</v>
      </c>
      <c r="C28" s="3">
        <v>12231</v>
      </c>
      <c r="D28" s="3">
        <f t="shared" si="1"/>
        <v>22748</v>
      </c>
      <c r="E28" s="3">
        <v>17888</v>
      </c>
      <c r="F28" s="3">
        <v>4242</v>
      </c>
      <c r="G28" s="3">
        <v>618</v>
      </c>
    </row>
    <row r="29" spans="1:7" ht="18" customHeight="1" x14ac:dyDescent="0.3">
      <c r="A29" s="3">
        <v>2021</v>
      </c>
      <c r="B29" s="3">
        <f t="shared" si="0"/>
        <v>34979</v>
      </c>
      <c r="C29" s="3">
        <v>12903</v>
      </c>
      <c r="D29" s="3">
        <f t="shared" si="1"/>
        <v>22076</v>
      </c>
      <c r="E29" s="3">
        <v>17620</v>
      </c>
      <c r="F29" s="3">
        <v>3982</v>
      </c>
      <c r="G29" s="3">
        <v>474</v>
      </c>
    </row>
    <row r="30" spans="1:7" ht="18" customHeight="1" x14ac:dyDescent="0.3">
      <c r="A30" s="3">
        <v>2022</v>
      </c>
      <c r="B30" s="3">
        <f t="shared" si="0"/>
        <v>34979</v>
      </c>
      <c r="C30" s="3">
        <v>13614</v>
      </c>
      <c r="D30" s="3">
        <f t="shared" si="1"/>
        <v>21365</v>
      </c>
      <c r="E30" s="3">
        <v>17070</v>
      </c>
      <c r="F30" s="3">
        <v>3841</v>
      </c>
      <c r="G30" s="3">
        <v>454</v>
      </c>
    </row>
    <row r="31" spans="1:7" ht="18" customHeight="1" x14ac:dyDescent="0.3">
      <c r="A31" s="3">
        <v>2023</v>
      </c>
      <c r="B31" s="3">
        <f t="shared" si="0"/>
        <v>34973</v>
      </c>
      <c r="C31" s="3">
        <v>13822</v>
      </c>
      <c r="D31" s="3">
        <f t="shared" si="1"/>
        <v>21151</v>
      </c>
      <c r="E31" s="3">
        <v>16899</v>
      </c>
      <c r="F31" s="3">
        <v>3803</v>
      </c>
      <c r="G31" s="3">
        <v>449</v>
      </c>
    </row>
    <row r="32" spans="1:7" ht="18" customHeight="1" x14ac:dyDescent="0.3">
      <c r="A32" s="3">
        <v>2024</v>
      </c>
      <c r="B32" s="3">
        <f t="shared" si="0"/>
        <v>34980</v>
      </c>
      <c r="C32" s="3">
        <v>13892</v>
      </c>
      <c r="D32" s="3">
        <f t="shared" si="1"/>
        <v>21088</v>
      </c>
      <c r="E32" s="3">
        <v>16848</v>
      </c>
      <c r="F32" s="3">
        <v>3792</v>
      </c>
      <c r="G32" s="3">
        <v>448</v>
      </c>
    </row>
    <row r="33" spans="1:7" ht="18" customHeight="1" x14ac:dyDescent="0.3">
      <c r="A33" s="3">
        <v>2025</v>
      </c>
      <c r="B33" s="3">
        <f t="shared" si="0"/>
        <v>35648</v>
      </c>
      <c r="C33" s="3">
        <v>14724</v>
      </c>
      <c r="D33" s="3">
        <f t="shared" si="1"/>
        <v>20924</v>
      </c>
      <c r="E33" s="3">
        <v>16698</v>
      </c>
      <c r="F33" s="3">
        <v>3780</v>
      </c>
      <c r="G33" s="3">
        <v>446</v>
      </c>
    </row>
    <row r="34" spans="1:7" ht="33" customHeight="1" x14ac:dyDescent="0.25">
      <c r="A34" s="18" t="s">
        <v>10</v>
      </c>
      <c r="B34" s="18"/>
      <c r="C34" s="18"/>
      <c r="D34" s="18"/>
      <c r="E34" s="18"/>
      <c r="F34" s="18"/>
      <c r="G34" s="18"/>
    </row>
    <row r="35" spans="1:7" ht="18" customHeight="1" x14ac:dyDescent="0.25">
      <c r="A35" s="32" t="s">
        <v>1</v>
      </c>
      <c r="B35" s="35" t="s">
        <v>2</v>
      </c>
      <c r="C35" s="38" t="s">
        <v>3</v>
      </c>
      <c r="D35" s="39"/>
      <c r="E35" s="40"/>
      <c r="F35" s="40"/>
      <c r="G35" s="41"/>
    </row>
    <row r="36" spans="1:7" ht="18" customHeight="1" x14ac:dyDescent="0.3">
      <c r="A36" s="33"/>
      <c r="B36" s="36"/>
      <c r="C36" s="35" t="s">
        <v>4</v>
      </c>
      <c r="D36" s="35" t="s">
        <v>5</v>
      </c>
      <c r="E36" s="42" t="s">
        <v>6</v>
      </c>
      <c r="F36" s="43"/>
      <c r="G36" s="44"/>
    </row>
    <row r="37" spans="1:7" ht="18" customHeight="1" x14ac:dyDescent="0.25">
      <c r="A37" s="33"/>
      <c r="B37" s="36"/>
      <c r="C37" s="36"/>
      <c r="D37" s="36"/>
      <c r="E37" s="35" t="s">
        <v>7</v>
      </c>
      <c r="F37" s="35" t="s">
        <v>8</v>
      </c>
      <c r="G37" s="35" t="s">
        <v>9</v>
      </c>
    </row>
    <row r="38" spans="1:7" ht="18" customHeight="1" x14ac:dyDescent="0.25">
      <c r="A38" s="33"/>
      <c r="B38" s="36"/>
      <c r="C38" s="36"/>
      <c r="D38" s="36"/>
      <c r="E38" s="36"/>
      <c r="F38" s="36"/>
      <c r="G38" s="36"/>
    </row>
    <row r="39" spans="1:7" ht="18" customHeight="1" x14ac:dyDescent="0.25">
      <c r="A39" s="33"/>
      <c r="B39" s="36"/>
      <c r="C39" s="36"/>
      <c r="D39" s="36"/>
      <c r="E39" s="36"/>
      <c r="F39" s="36"/>
      <c r="G39" s="36"/>
    </row>
    <row r="40" spans="1:7" ht="18" customHeight="1" x14ac:dyDescent="0.25">
      <c r="A40" s="34"/>
      <c r="B40" s="37"/>
      <c r="C40" s="37"/>
      <c r="D40" s="37"/>
      <c r="E40" s="37"/>
      <c r="F40" s="37"/>
      <c r="G40" s="37"/>
    </row>
    <row r="41" spans="1:7" ht="18" customHeight="1" x14ac:dyDescent="0.3">
      <c r="A41" s="3">
        <v>2000</v>
      </c>
      <c r="B41" s="3">
        <f t="shared" ref="B41:B66" si="2">C41+D41</f>
        <v>6413</v>
      </c>
      <c r="C41" s="3">
        <v>5358</v>
      </c>
      <c r="D41" s="3">
        <f>E41+F41+G41</f>
        <v>1055</v>
      </c>
      <c r="E41" s="3">
        <v>685</v>
      </c>
      <c r="F41" s="3">
        <v>262</v>
      </c>
      <c r="G41" s="3">
        <v>108</v>
      </c>
    </row>
    <row r="42" spans="1:7" ht="18" customHeight="1" x14ac:dyDescent="0.3">
      <c r="A42" s="3">
        <v>2001</v>
      </c>
      <c r="B42" s="3">
        <f t="shared" si="2"/>
        <v>6412</v>
      </c>
      <c r="C42" s="3">
        <v>5279</v>
      </c>
      <c r="D42" s="3">
        <f>E42+F42+G42</f>
        <v>1133</v>
      </c>
      <c r="E42" s="3">
        <v>715</v>
      </c>
      <c r="F42" s="3">
        <v>275</v>
      </c>
      <c r="G42" s="3">
        <v>143</v>
      </c>
    </row>
    <row r="43" spans="1:7" ht="18" customHeight="1" x14ac:dyDescent="0.3">
      <c r="A43" s="3">
        <v>2002</v>
      </c>
      <c r="B43" s="3">
        <f t="shared" si="2"/>
        <v>6412</v>
      </c>
      <c r="C43" s="3">
        <v>5341</v>
      </c>
      <c r="D43" s="3">
        <f>E43+F43+G43</f>
        <v>1071</v>
      </c>
      <c r="E43" s="3">
        <v>563</v>
      </c>
      <c r="F43" s="3">
        <v>268</v>
      </c>
      <c r="G43" s="3">
        <v>240</v>
      </c>
    </row>
    <row r="44" spans="1:7" ht="18" customHeight="1" x14ac:dyDescent="0.3">
      <c r="A44" s="3">
        <v>2003</v>
      </c>
      <c r="B44" s="3">
        <f t="shared" si="2"/>
        <v>2941</v>
      </c>
      <c r="C44" s="3">
        <v>2801</v>
      </c>
      <c r="D44" s="3">
        <f>E44+F44+G44</f>
        <v>140</v>
      </c>
      <c r="E44" s="3">
        <v>140</v>
      </c>
      <c r="F44" s="3"/>
      <c r="G44" s="3"/>
    </row>
    <row r="45" spans="1:7" ht="18" customHeight="1" x14ac:dyDescent="0.3">
      <c r="A45" s="3">
        <v>2004</v>
      </c>
      <c r="B45" s="3">
        <f t="shared" si="2"/>
        <v>2941</v>
      </c>
      <c r="C45" s="3">
        <v>2941</v>
      </c>
      <c r="D45" s="3"/>
      <c r="E45" s="3"/>
      <c r="F45" s="3"/>
      <c r="G45" s="3"/>
    </row>
    <row r="46" spans="1:7" ht="18" customHeight="1" x14ac:dyDescent="0.3">
      <c r="A46" s="3">
        <v>2005</v>
      </c>
      <c r="B46" s="3">
        <f t="shared" si="2"/>
        <v>2941</v>
      </c>
      <c r="C46" s="3">
        <v>2941</v>
      </c>
      <c r="D46" s="3"/>
      <c r="E46" s="3"/>
      <c r="F46" s="3"/>
      <c r="G46" s="3"/>
    </row>
    <row r="47" spans="1:7" ht="18" customHeight="1" x14ac:dyDescent="0.3">
      <c r="A47" s="3">
        <v>2006</v>
      </c>
      <c r="B47" s="3">
        <f t="shared" si="2"/>
        <v>2937</v>
      </c>
      <c r="C47" s="3">
        <v>2937</v>
      </c>
      <c r="D47" s="3"/>
      <c r="E47" s="3"/>
      <c r="F47" s="3"/>
      <c r="G47" s="3"/>
    </row>
    <row r="48" spans="1:7" ht="18" customHeight="1" x14ac:dyDescent="0.3">
      <c r="A48" s="3">
        <v>2007</v>
      </c>
      <c r="B48" s="3">
        <f t="shared" si="2"/>
        <v>2937</v>
      </c>
      <c r="C48" s="3">
        <v>2937</v>
      </c>
      <c r="D48" s="3"/>
      <c r="E48" s="3"/>
      <c r="F48" s="3"/>
      <c r="G48" s="3"/>
    </row>
    <row r="49" spans="1:7" ht="18" customHeight="1" x14ac:dyDescent="0.3">
      <c r="A49" s="3">
        <v>2008</v>
      </c>
      <c r="B49" s="3">
        <f t="shared" si="2"/>
        <v>2937</v>
      </c>
      <c r="C49" s="3">
        <v>2937</v>
      </c>
      <c r="D49" s="3"/>
      <c r="E49" s="3"/>
      <c r="F49" s="3"/>
      <c r="G49" s="3"/>
    </row>
    <row r="50" spans="1:7" ht="18" customHeight="1" x14ac:dyDescent="0.3">
      <c r="A50" s="3">
        <v>2009</v>
      </c>
      <c r="B50" s="3">
        <f t="shared" si="2"/>
        <v>2848</v>
      </c>
      <c r="C50" s="3">
        <v>2848</v>
      </c>
      <c r="D50" s="3"/>
      <c r="E50" s="3"/>
      <c r="F50" s="3"/>
      <c r="G50" s="3"/>
    </row>
    <row r="51" spans="1:7" ht="18" customHeight="1" x14ac:dyDescent="0.3">
      <c r="A51" s="3">
        <v>2010</v>
      </c>
      <c r="B51" s="3">
        <f t="shared" si="2"/>
        <v>2930</v>
      </c>
      <c r="C51" s="3">
        <v>2930</v>
      </c>
      <c r="D51" s="3"/>
      <c r="E51" s="3"/>
      <c r="F51" s="3"/>
      <c r="G51" s="3"/>
    </row>
    <row r="52" spans="1:7" ht="18" customHeight="1" x14ac:dyDescent="0.3">
      <c r="A52" s="3">
        <v>2011</v>
      </c>
      <c r="B52" s="3">
        <f t="shared" si="2"/>
        <v>2925</v>
      </c>
      <c r="C52" s="3">
        <v>2925</v>
      </c>
      <c r="D52" s="3"/>
      <c r="E52" s="3"/>
      <c r="F52" s="3"/>
      <c r="G52" s="3"/>
    </row>
    <row r="53" spans="1:7" ht="18" customHeight="1" x14ac:dyDescent="0.3">
      <c r="A53" s="3">
        <v>2012</v>
      </c>
      <c r="B53" s="3">
        <f t="shared" si="2"/>
        <v>2925</v>
      </c>
      <c r="C53" s="3">
        <v>2925</v>
      </c>
      <c r="D53" s="3"/>
      <c r="E53" s="3"/>
      <c r="F53" s="3"/>
      <c r="G53" s="3"/>
    </row>
    <row r="54" spans="1:7" ht="18" customHeight="1" x14ac:dyDescent="0.3">
      <c r="A54" s="3">
        <v>2013</v>
      </c>
      <c r="B54" s="3">
        <f t="shared" si="2"/>
        <v>2920</v>
      </c>
      <c r="C54" s="3">
        <v>2920</v>
      </c>
      <c r="D54" s="3"/>
      <c r="E54" s="3"/>
      <c r="F54" s="3"/>
      <c r="G54" s="3"/>
    </row>
    <row r="55" spans="1:7" ht="18" customHeight="1" x14ac:dyDescent="0.3">
      <c r="A55" s="3">
        <v>2014</v>
      </c>
      <c r="B55" s="3">
        <f t="shared" si="2"/>
        <v>2915</v>
      </c>
      <c r="C55" s="3">
        <v>2915</v>
      </c>
      <c r="D55" s="3"/>
      <c r="E55" s="3"/>
      <c r="F55" s="3"/>
      <c r="G55" s="3"/>
    </row>
    <row r="56" spans="1:7" ht="18" customHeight="1" x14ac:dyDescent="0.3">
      <c r="A56" s="3">
        <v>2015</v>
      </c>
      <c r="B56" s="3">
        <f t="shared" si="2"/>
        <v>2927</v>
      </c>
      <c r="C56" s="3">
        <v>2927</v>
      </c>
      <c r="D56" s="3"/>
      <c r="E56" s="3"/>
      <c r="F56" s="3"/>
      <c r="G56" s="3"/>
    </row>
    <row r="57" spans="1:7" ht="18" customHeight="1" x14ac:dyDescent="0.3">
      <c r="A57" s="3">
        <v>2016</v>
      </c>
      <c r="B57" s="3">
        <f t="shared" si="2"/>
        <v>2926</v>
      </c>
      <c r="C57" s="3">
        <v>2926</v>
      </c>
      <c r="D57" s="3"/>
      <c r="E57" s="3"/>
      <c r="F57" s="3"/>
      <c r="G57" s="3"/>
    </row>
    <row r="58" spans="1:7" ht="18" customHeight="1" x14ac:dyDescent="0.3">
      <c r="A58" s="4">
        <v>2017</v>
      </c>
      <c r="B58" s="3">
        <f t="shared" si="2"/>
        <v>2926</v>
      </c>
      <c r="C58" s="4">
        <v>2926</v>
      </c>
      <c r="D58" s="3"/>
      <c r="E58" s="4"/>
      <c r="F58" s="4"/>
      <c r="G58" s="4"/>
    </row>
    <row r="59" spans="1:7" ht="18" customHeight="1" x14ac:dyDescent="0.3">
      <c r="A59" s="3">
        <v>2018</v>
      </c>
      <c r="B59" s="3">
        <f t="shared" si="2"/>
        <v>2926</v>
      </c>
      <c r="C59" s="3">
        <v>2926</v>
      </c>
      <c r="D59" s="3"/>
      <c r="E59" s="3"/>
      <c r="F59" s="3"/>
      <c r="G59" s="3"/>
    </row>
    <row r="60" spans="1:7" ht="18" customHeight="1" x14ac:dyDescent="0.3">
      <c r="A60" s="3">
        <v>2019</v>
      </c>
      <c r="B60" s="3">
        <f t="shared" si="2"/>
        <v>2926</v>
      </c>
      <c r="C60" s="3">
        <v>2926</v>
      </c>
      <c r="D60" s="3"/>
      <c r="E60" s="3"/>
      <c r="F60" s="3"/>
      <c r="G60" s="3"/>
    </row>
    <row r="61" spans="1:7" ht="18" customHeight="1" x14ac:dyDescent="0.3">
      <c r="A61" s="3">
        <v>2020</v>
      </c>
      <c r="B61" s="3">
        <f t="shared" si="2"/>
        <v>2926</v>
      </c>
      <c r="C61" s="3">
        <v>2926</v>
      </c>
      <c r="D61" s="3"/>
      <c r="E61" s="3"/>
      <c r="F61" s="3"/>
      <c r="G61" s="3"/>
    </row>
    <row r="62" spans="1:7" ht="18" customHeight="1" x14ac:dyDescent="0.3">
      <c r="A62" s="3">
        <v>2021</v>
      </c>
      <c r="B62" s="3">
        <f t="shared" si="2"/>
        <v>2926</v>
      </c>
      <c r="C62" s="3">
        <v>2926</v>
      </c>
      <c r="D62" s="3"/>
      <c r="E62" s="3"/>
      <c r="F62" s="3"/>
      <c r="G62" s="3"/>
    </row>
    <row r="63" spans="1:7" ht="18" customHeight="1" x14ac:dyDescent="0.3">
      <c r="A63" s="3">
        <v>2022</v>
      </c>
      <c r="B63" s="3">
        <f t="shared" si="2"/>
        <v>2926</v>
      </c>
      <c r="C63" s="3">
        <v>2926</v>
      </c>
      <c r="D63" s="3"/>
      <c r="E63" s="3"/>
      <c r="F63" s="3"/>
      <c r="G63" s="3"/>
    </row>
    <row r="64" spans="1:7" ht="18" customHeight="1" x14ac:dyDescent="0.3">
      <c r="A64" s="3">
        <v>2023</v>
      </c>
      <c r="B64" s="3">
        <f t="shared" si="2"/>
        <v>2926</v>
      </c>
      <c r="C64" s="3">
        <v>2926</v>
      </c>
      <c r="D64" s="3"/>
      <c r="E64" s="3"/>
      <c r="F64" s="3"/>
      <c r="G64" s="3"/>
    </row>
    <row r="65" spans="1:7" ht="18" customHeight="1" x14ac:dyDescent="0.3">
      <c r="A65" s="3">
        <v>2024</v>
      </c>
      <c r="B65" s="3">
        <f t="shared" si="2"/>
        <v>2926</v>
      </c>
      <c r="C65" s="3">
        <v>2926</v>
      </c>
      <c r="D65" s="3"/>
      <c r="E65" s="3"/>
      <c r="F65" s="3"/>
      <c r="G65" s="3"/>
    </row>
    <row r="66" spans="1:7" ht="18" customHeight="1" x14ac:dyDescent="0.3">
      <c r="A66" s="3">
        <v>2025</v>
      </c>
      <c r="B66" s="3">
        <f t="shared" si="2"/>
        <v>2926</v>
      </c>
      <c r="C66" s="3">
        <v>2926</v>
      </c>
      <c r="D66" s="3"/>
      <c r="E66" s="3"/>
      <c r="F66" s="3"/>
      <c r="G66" s="3"/>
    </row>
    <row r="67" spans="1:7" ht="33.75" customHeight="1" x14ac:dyDescent="0.25">
      <c r="A67" s="45" t="s">
        <v>11</v>
      </c>
      <c r="B67" s="45"/>
      <c r="C67" s="45"/>
      <c r="D67" s="45"/>
      <c r="E67" s="45"/>
      <c r="F67" s="45"/>
      <c r="G67" s="45"/>
    </row>
    <row r="68" spans="1:7" ht="18" customHeight="1" x14ac:dyDescent="0.25">
      <c r="A68" s="32" t="s">
        <v>1</v>
      </c>
      <c r="B68" s="35" t="s">
        <v>2</v>
      </c>
      <c r="C68" s="38" t="s">
        <v>3</v>
      </c>
      <c r="D68" s="39"/>
      <c r="E68" s="40"/>
      <c r="F68" s="40"/>
      <c r="G68" s="41"/>
    </row>
    <row r="69" spans="1:7" ht="18" customHeight="1" x14ac:dyDescent="0.3">
      <c r="A69" s="33"/>
      <c r="B69" s="36"/>
      <c r="C69" s="35" t="s">
        <v>4</v>
      </c>
      <c r="D69" s="35" t="s">
        <v>5</v>
      </c>
      <c r="E69" s="42" t="s">
        <v>6</v>
      </c>
      <c r="F69" s="43"/>
      <c r="G69" s="44"/>
    </row>
    <row r="70" spans="1:7" ht="18" customHeight="1" x14ac:dyDescent="0.25">
      <c r="A70" s="33"/>
      <c r="B70" s="36"/>
      <c r="C70" s="36"/>
      <c r="D70" s="36"/>
      <c r="E70" s="35" t="s">
        <v>7</v>
      </c>
      <c r="F70" s="35" t="s">
        <v>8</v>
      </c>
      <c r="G70" s="35" t="s">
        <v>9</v>
      </c>
    </row>
    <row r="71" spans="1:7" ht="18" customHeight="1" x14ac:dyDescent="0.25">
      <c r="A71" s="33"/>
      <c r="B71" s="36"/>
      <c r="C71" s="36"/>
      <c r="D71" s="36"/>
      <c r="E71" s="36"/>
      <c r="F71" s="36"/>
      <c r="G71" s="36"/>
    </row>
    <row r="72" spans="1:7" ht="18" customHeight="1" x14ac:dyDescent="0.25">
      <c r="A72" s="33"/>
      <c r="B72" s="36"/>
      <c r="C72" s="36"/>
      <c r="D72" s="36"/>
      <c r="E72" s="36"/>
      <c r="F72" s="36"/>
      <c r="G72" s="36"/>
    </row>
    <row r="73" spans="1:7" ht="18" customHeight="1" x14ac:dyDescent="0.25">
      <c r="A73" s="34"/>
      <c r="B73" s="37"/>
      <c r="C73" s="37"/>
      <c r="D73" s="37"/>
      <c r="E73" s="37"/>
      <c r="F73" s="37"/>
      <c r="G73" s="37"/>
    </row>
    <row r="74" spans="1:7" ht="18" customHeight="1" x14ac:dyDescent="0.3">
      <c r="A74" s="3">
        <v>2000</v>
      </c>
      <c r="B74" s="3">
        <f>C74+D74</f>
        <v>46137</v>
      </c>
      <c r="C74" s="3">
        <v>16078</v>
      </c>
      <c r="D74" s="3">
        <f>E74+F74+G74</f>
        <v>30059</v>
      </c>
      <c r="E74" s="3">
        <v>21037</v>
      </c>
      <c r="F74" s="3">
        <v>6623</v>
      </c>
      <c r="G74" s="3">
        <v>2399</v>
      </c>
    </row>
    <row r="75" spans="1:7" ht="18" customHeight="1" x14ac:dyDescent="0.3">
      <c r="A75" s="3">
        <v>2001</v>
      </c>
      <c r="B75" s="3">
        <f t="shared" ref="B75:B99" si="3">C75+D75</f>
        <v>47695</v>
      </c>
      <c r="C75" s="3">
        <v>15534</v>
      </c>
      <c r="D75" s="3">
        <f t="shared" ref="D75:D99" si="4">E75+F75+G75</f>
        <v>32161</v>
      </c>
      <c r="E75" s="3">
        <v>21453</v>
      </c>
      <c r="F75" s="3">
        <v>8174</v>
      </c>
      <c r="G75" s="3">
        <v>2534</v>
      </c>
    </row>
    <row r="76" spans="1:7" ht="18" customHeight="1" x14ac:dyDescent="0.3">
      <c r="A76" s="3">
        <v>2002</v>
      </c>
      <c r="B76" s="3">
        <f t="shared" si="3"/>
        <v>47690</v>
      </c>
      <c r="C76" s="3">
        <v>14935</v>
      </c>
      <c r="D76" s="3">
        <f t="shared" si="4"/>
        <v>32755</v>
      </c>
      <c r="E76" s="3">
        <v>20868</v>
      </c>
      <c r="F76" s="3">
        <v>8999</v>
      </c>
      <c r="G76" s="3">
        <v>2888</v>
      </c>
    </row>
    <row r="77" spans="1:7" ht="18" customHeight="1" x14ac:dyDescent="0.3">
      <c r="A77" s="3">
        <v>2003</v>
      </c>
      <c r="B77" s="3">
        <f t="shared" si="3"/>
        <v>47676</v>
      </c>
      <c r="C77" s="3">
        <v>15088</v>
      </c>
      <c r="D77" s="3">
        <f t="shared" si="4"/>
        <v>32588</v>
      </c>
      <c r="E77" s="3">
        <v>22154</v>
      </c>
      <c r="F77" s="3">
        <v>8039</v>
      </c>
      <c r="G77" s="3">
        <v>2395</v>
      </c>
    </row>
    <row r="78" spans="1:7" ht="18" customHeight="1" x14ac:dyDescent="0.3">
      <c r="A78" s="3">
        <v>2004</v>
      </c>
      <c r="B78" s="3">
        <f t="shared" si="3"/>
        <v>47659</v>
      </c>
      <c r="C78" s="3">
        <v>14649</v>
      </c>
      <c r="D78" s="3">
        <f t="shared" si="4"/>
        <v>33010</v>
      </c>
      <c r="E78" s="3">
        <v>22759</v>
      </c>
      <c r="F78" s="3">
        <v>7882</v>
      </c>
      <c r="G78" s="3">
        <v>2369</v>
      </c>
    </row>
    <row r="79" spans="1:7" ht="18" customHeight="1" x14ac:dyDescent="0.3">
      <c r="A79" s="3">
        <v>2005</v>
      </c>
      <c r="B79" s="3">
        <f t="shared" si="3"/>
        <v>47533</v>
      </c>
      <c r="C79" s="3">
        <v>21313</v>
      </c>
      <c r="D79" s="3">
        <f t="shared" si="4"/>
        <v>26220</v>
      </c>
      <c r="E79" s="3">
        <v>17631</v>
      </c>
      <c r="F79" s="3">
        <v>6407</v>
      </c>
      <c r="G79" s="3">
        <v>2182</v>
      </c>
    </row>
    <row r="80" spans="1:7" ht="18" customHeight="1" x14ac:dyDescent="0.3">
      <c r="A80" s="3">
        <v>2006</v>
      </c>
      <c r="B80" s="3">
        <f t="shared" si="3"/>
        <v>48216</v>
      </c>
      <c r="C80" s="3">
        <v>21577</v>
      </c>
      <c r="D80" s="3">
        <f t="shared" si="4"/>
        <v>26639</v>
      </c>
      <c r="E80" s="3">
        <v>18233</v>
      </c>
      <c r="F80" s="3">
        <v>6332</v>
      </c>
      <c r="G80" s="3">
        <v>2074</v>
      </c>
    </row>
    <row r="81" spans="1:7" ht="18" customHeight="1" x14ac:dyDescent="0.3">
      <c r="A81" s="3">
        <v>2007</v>
      </c>
      <c r="B81" s="3">
        <f t="shared" si="3"/>
        <v>48262</v>
      </c>
      <c r="C81" s="3">
        <v>21998</v>
      </c>
      <c r="D81" s="3">
        <f t="shared" si="4"/>
        <v>26264</v>
      </c>
      <c r="E81" s="3">
        <v>18314</v>
      </c>
      <c r="F81" s="3">
        <v>5853</v>
      </c>
      <c r="G81" s="3">
        <v>2097</v>
      </c>
    </row>
    <row r="82" spans="1:7" ht="18" customHeight="1" x14ac:dyDescent="0.3">
      <c r="A82" s="3">
        <v>2008</v>
      </c>
      <c r="B82" s="3">
        <f t="shared" si="3"/>
        <v>48348</v>
      </c>
      <c r="C82" s="3">
        <v>21946</v>
      </c>
      <c r="D82" s="3">
        <f t="shared" si="4"/>
        <v>26402</v>
      </c>
      <c r="E82" s="3">
        <v>18674</v>
      </c>
      <c r="F82" s="3">
        <v>5712</v>
      </c>
      <c r="G82" s="3">
        <v>2016</v>
      </c>
    </row>
    <row r="83" spans="1:7" ht="18" customHeight="1" x14ac:dyDescent="0.3">
      <c r="A83" s="3">
        <v>2009</v>
      </c>
      <c r="B83" s="3">
        <f t="shared" si="3"/>
        <v>48621</v>
      </c>
      <c r="C83" s="3">
        <v>22140</v>
      </c>
      <c r="D83" s="3">
        <f t="shared" si="4"/>
        <v>26481</v>
      </c>
      <c r="E83" s="3">
        <v>18918</v>
      </c>
      <c r="F83" s="3">
        <v>5553</v>
      </c>
      <c r="G83" s="3">
        <v>2010</v>
      </c>
    </row>
    <row r="84" spans="1:7" ht="18" customHeight="1" x14ac:dyDescent="0.3">
      <c r="A84" s="3">
        <v>2010</v>
      </c>
      <c r="B84" s="3">
        <f t="shared" si="3"/>
        <v>50929</v>
      </c>
      <c r="C84" s="3">
        <v>24586</v>
      </c>
      <c r="D84" s="3">
        <f t="shared" si="4"/>
        <v>26343</v>
      </c>
      <c r="E84" s="3">
        <v>18930</v>
      </c>
      <c r="F84" s="3">
        <v>5415</v>
      </c>
      <c r="G84" s="3">
        <v>1998</v>
      </c>
    </row>
    <row r="85" spans="1:7" ht="18" customHeight="1" x14ac:dyDescent="0.3">
      <c r="A85" s="3">
        <v>2011</v>
      </c>
      <c r="B85" s="3">
        <f t="shared" si="3"/>
        <v>50879</v>
      </c>
      <c r="C85" s="3">
        <v>24589</v>
      </c>
      <c r="D85" s="3">
        <f t="shared" si="4"/>
        <v>26290</v>
      </c>
      <c r="E85" s="3">
        <v>19076</v>
      </c>
      <c r="F85" s="3">
        <v>5320</v>
      </c>
      <c r="G85" s="3">
        <v>1894</v>
      </c>
    </row>
    <row r="86" spans="1:7" ht="18" customHeight="1" x14ac:dyDescent="0.3">
      <c r="A86" s="3">
        <v>2012</v>
      </c>
      <c r="B86" s="3">
        <f t="shared" si="3"/>
        <v>50821</v>
      </c>
      <c r="C86" s="3">
        <v>24463</v>
      </c>
      <c r="D86" s="3">
        <f t="shared" si="4"/>
        <v>26358</v>
      </c>
      <c r="E86" s="3">
        <v>19348</v>
      </c>
      <c r="F86" s="3">
        <v>5144</v>
      </c>
      <c r="G86" s="3">
        <v>1866</v>
      </c>
    </row>
    <row r="87" spans="1:7" ht="18" customHeight="1" x14ac:dyDescent="0.3">
      <c r="A87" s="3">
        <v>2013</v>
      </c>
      <c r="B87" s="3">
        <f t="shared" si="3"/>
        <v>50823</v>
      </c>
      <c r="C87" s="3">
        <v>26649</v>
      </c>
      <c r="D87" s="3">
        <f t="shared" si="4"/>
        <v>24174</v>
      </c>
      <c r="E87" s="3">
        <v>18064</v>
      </c>
      <c r="F87" s="3">
        <v>4244</v>
      </c>
      <c r="G87" s="3">
        <v>1866</v>
      </c>
    </row>
    <row r="88" spans="1:7" ht="18" customHeight="1" x14ac:dyDescent="0.3">
      <c r="A88" s="3">
        <v>2014</v>
      </c>
      <c r="B88" s="3">
        <f t="shared" si="3"/>
        <v>50736</v>
      </c>
      <c r="C88" s="3">
        <v>27410</v>
      </c>
      <c r="D88" s="3">
        <f t="shared" si="4"/>
        <v>23326</v>
      </c>
      <c r="E88" s="3">
        <v>18064</v>
      </c>
      <c r="F88" s="3">
        <v>3659</v>
      </c>
      <c r="G88" s="3">
        <v>1603</v>
      </c>
    </row>
    <row r="89" spans="1:7" ht="18" customHeight="1" x14ac:dyDescent="0.3">
      <c r="A89" s="3">
        <v>2015</v>
      </c>
      <c r="B89" s="3">
        <f t="shared" si="3"/>
        <v>50661</v>
      </c>
      <c r="C89" s="3">
        <v>25674</v>
      </c>
      <c r="D89" s="3">
        <f t="shared" si="4"/>
        <v>24987</v>
      </c>
      <c r="E89" s="3">
        <v>19962</v>
      </c>
      <c r="F89" s="3">
        <v>3670</v>
      </c>
      <c r="G89" s="3">
        <v>1355</v>
      </c>
    </row>
    <row r="90" spans="1:7" ht="18" customHeight="1" x14ac:dyDescent="0.3">
      <c r="A90" s="3">
        <v>2016</v>
      </c>
      <c r="B90" s="3">
        <f t="shared" si="3"/>
        <v>50543</v>
      </c>
      <c r="C90" s="3">
        <v>26344</v>
      </c>
      <c r="D90" s="3">
        <f t="shared" si="4"/>
        <v>24199</v>
      </c>
      <c r="E90" s="3">
        <v>19991</v>
      </c>
      <c r="F90" s="3">
        <v>3129</v>
      </c>
      <c r="G90" s="3">
        <v>1079</v>
      </c>
    </row>
    <row r="91" spans="1:7" ht="18" customHeight="1" x14ac:dyDescent="0.3">
      <c r="A91" s="4">
        <v>2017</v>
      </c>
      <c r="B91" s="3">
        <f t="shared" si="3"/>
        <v>50562</v>
      </c>
      <c r="C91" s="4">
        <v>27061</v>
      </c>
      <c r="D91" s="3">
        <f t="shared" si="4"/>
        <v>23501</v>
      </c>
      <c r="E91" s="4">
        <v>19709</v>
      </c>
      <c r="F91" s="4">
        <v>2751</v>
      </c>
      <c r="G91" s="4">
        <v>1041</v>
      </c>
    </row>
    <row r="92" spans="1:7" ht="18" customHeight="1" x14ac:dyDescent="0.3">
      <c r="A92" s="3">
        <v>2018</v>
      </c>
      <c r="B92" s="3">
        <f t="shared" si="3"/>
        <v>50463</v>
      </c>
      <c r="C92" s="3">
        <v>27225</v>
      </c>
      <c r="D92" s="3">
        <f t="shared" si="4"/>
        <v>23238</v>
      </c>
      <c r="E92" s="3">
        <v>19834</v>
      </c>
      <c r="F92" s="3">
        <v>2514</v>
      </c>
      <c r="G92" s="3">
        <v>890</v>
      </c>
    </row>
    <row r="93" spans="1:7" ht="18" customHeight="1" x14ac:dyDescent="0.3">
      <c r="A93" s="3">
        <v>2019</v>
      </c>
      <c r="B93" s="3">
        <f t="shared" si="3"/>
        <v>50403</v>
      </c>
      <c r="C93" s="3">
        <v>27243</v>
      </c>
      <c r="D93" s="3">
        <f t="shared" si="4"/>
        <v>23160</v>
      </c>
      <c r="E93" s="3">
        <v>20322</v>
      </c>
      <c r="F93" s="3">
        <v>2150</v>
      </c>
      <c r="G93" s="3">
        <v>688</v>
      </c>
    </row>
    <row r="94" spans="1:7" ht="18" customHeight="1" x14ac:dyDescent="0.3">
      <c r="A94" s="3">
        <v>2020</v>
      </c>
      <c r="B94" s="3">
        <f t="shared" si="3"/>
        <v>50357</v>
      </c>
      <c r="C94" s="3">
        <v>27327</v>
      </c>
      <c r="D94" s="3">
        <f t="shared" si="4"/>
        <v>23030</v>
      </c>
      <c r="E94" s="3">
        <v>20350</v>
      </c>
      <c r="F94" s="3">
        <v>2052</v>
      </c>
      <c r="G94" s="3">
        <v>628</v>
      </c>
    </row>
    <row r="95" spans="1:7" ht="18" customHeight="1" x14ac:dyDescent="0.3">
      <c r="A95" s="3">
        <v>2021</v>
      </c>
      <c r="B95" s="3">
        <f t="shared" si="3"/>
        <v>50357</v>
      </c>
      <c r="C95" s="3">
        <v>27632</v>
      </c>
      <c r="D95" s="3">
        <f t="shared" si="4"/>
        <v>22725</v>
      </c>
      <c r="E95" s="3">
        <v>20240</v>
      </c>
      <c r="F95" s="3">
        <v>1910</v>
      </c>
      <c r="G95" s="3">
        <v>575</v>
      </c>
    </row>
    <row r="96" spans="1:7" ht="18" customHeight="1" x14ac:dyDescent="0.3">
      <c r="A96" s="3">
        <v>2022</v>
      </c>
      <c r="B96" s="3">
        <f t="shared" si="3"/>
        <v>50357</v>
      </c>
      <c r="C96" s="3">
        <v>28294</v>
      </c>
      <c r="D96" s="3">
        <f t="shared" si="4"/>
        <v>22063</v>
      </c>
      <c r="E96" s="3">
        <v>19832</v>
      </c>
      <c r="F96" s="3">
        <v>1791</v>
      </c>
      <c r="G96" s="3">
        <v>440</v>
      </c>
    </row>
    <row r="97" spans="1:7" ht="18" customHeight="1" x14ac:dyDescent="0.3">
      <c r="A97" s="3">
        <v>2023</v>
      </c>
      <c r="B97" s="3">
        <f t="shared" si="3"/>
        <v>50322</v>
      </c>
      <c r="C97" s="3">
        <v>28480</v>
      </c>
      <c r="D97" s="3">
        <f t="shared" si="4"/>
        <v>21842</v>
      </c>
      <c r="E97" s="3">
        <v>19728</v>
      </c>
      <c r="F97" s="3">
        <v>1682</v>
      </c>
      <c r="G97" s="3">
        <v>432</v>
      </c>
    </row>
    <row r="98" spans="1:7" ht="18" customHeight="1" x14ac:dyDescent="0.3">
      <c r="A98" s="3">
        <v>2024</v>
      </c>
      <c r="B98" s="3">
        <f t="shared" si="3"/>
        <v>50348</v>
      </c>
      <c r="C98" s="3">
        <v>28572</v>
      </c>
      <c r="D98" s="3">
        <f t="shared" si="4"/>
        <v>21776</v>
      </c>
      <c r="E98" s="3">
        <v>19668</v>
      </c>
      <c r="F98" s="3">
        <v>1677</v>
      </c>
      <c r="G98" s="3">
        <v>431</v>
      </c>
    </row>
    <row r="99" spans="1:7" ht="18" customHeight="1" x14ac:dyDescent="0.3">
      <c r="A99" s="3">
        <v>2025</v>
      </c>
      <c r="B99" s="3">
        <f t="shared" si="3"/>
        <v>50780</v>
      </c>
      <c r="C99" s="3">
        <v>29119</v>
      </c>
      <c r="D99" s="3">
        <f t="shared" si="4"/>
        <v>21661</v>
      </c>
      <c r="E99" s="3">
        <v>19591</v>
      </c>
      <c r="F99" s="3">
        <v>1655</v>
      </c>
      <c r="G99" s="3">
        <v>415</v>
      </c>
    </row>
    <row r="100" spans="1:7" ht="33.75" customHeight="1" x14ac:dyDescent="0.25">
      <c r="A100" s="18" t="s">
        <v>12</v>
      </c>
      <c r="B100" s="18"/>
      <c r="C100" s="18"/>
      <c r="D100" s="18"/>
      <c r="E100" s="18"/>
      <c r="F100" s="18"/>
      <c r="G100" s="18"/>
    </row>
    <row r="101" spans="1:7" ht="18.75" x14ac:dyDescent="0.25">
      <c r="A101" s="32" t="s">
        <v>1</v>
      </c>
      <c r="B101" s="35" t="s">
        <v>2</v>
      </c>
      <c r="C101" s="38" t="s">
        <v>3</v>
      </c>
      <c r="D101" s="39"/>
      <c r="E101" s="40"/>
      <c r="F101" s="40"/>
      <c r="G101" s="41"/>
    </row>
    <row r="102" spans="1:7" ht="18.75" customHeight="1" x14ac:dyDescent="0.3">
      <c r="A102" s="33"/>
      <c r="B102" s="36"/>
      <c r="C102" s="35" t="s">
        <v>4</v>
      </c>
      <c r="D102" s="35" t="s">
        <v>5</v>
      </c>
      <c r="E102" s="42" t="s">
        <v>6</v>
      </c>
      <c r="F102" s="43"/>
      <c r="G102" s="44"/>
    </row>
    <row r="103" spans="1:7" ht="18" customHeight="1" x14ac:dyDescent="0.25">
      <c r="A103" s="33"/>
      <c r="B103" s="36"/>
      <c r="C103" s="36"/>
      <c r="D103" s="36"/>
      <c r="E103" s="35" t="s">
        <v>7</v>
      </c>
      <c r="F103" s="35" t="s">
        <v>8</v>
      </c>
      <c r="G103" s="35" t="s">
        <v>9</v>
      </c>
    </row>
    <row r="104" spans="1:7" ht="18" customHeight="1" x14ac:dyDescent="0.25">
      <c r="A104" s="33"/>
      <c r="B104" s="36"/>
      <c r="C104" s="36"/>
      <c r="D104" s="36"/>
      <c r="E104" s="36"/>
      <c r="F104" s="36"/>
      <c r="G104" s="36"/>
    </row>
    <row r="105" spans="1:7" ht="18" customHeight="1" x14ac:dyDescent="0.25">
      <c r="A105" s="33"/>
      <c r="B105" s="36"/>
      <c r="C105" s="36"/>
      <c r="D105" s="36"/>
      <c r="E105" s="36"/>
      <c r="F105" s="36"/>
      <c r="G105" s="36"/>
    </row>
    <row r="106" spans="1:7" ht="9.75" customHeight="1" x14ac:dyDescent="0.25">
      <c r="A106" s="34"/>
      <c r="B106" s="37"/>
      <c r="C106" s="37"/>
      <c r="D106" s="37"/>
      <c r="E106" s="37"/>
      <c r="F106" s="37"/>
      <c r="G106" s="37"/>
    </row>
    <row r="107" spans="1:7" ht="18" customHeight="1" x14ac:dyDescent="0.3">
      <c r="A107" s="3">
        <v>2000</v>
      </c>
      <c r="B107" s="3">
        <f>C107+D107</f>
        <v>72148</v>
      </c>
      <c r="C107" s="3">
        <v>24585</v>
      </c>
      <c r="D107" s="3">
        <f>E107+F107+G107</f>
        <v>47563</v>
      </c>
      <c r="E107" s="3">
        <v>32063</v>
      </c>
      <c r="F107" s="3">
        <v>11290</v>
      </c>
      <c r="G107" s="3">
        <v>4210</v>
      </c>
    </row>
    <row r="108" spans="1:7" ht="18" customHeight="1" x14ac:dyDescent="0.3">
      <c r="A108" s="3">
        <v>2001</v>
      </c>
      <c r="B108" s="3">
        <f t="shared" ref="B108:B132" si="5">C108+D108</f>
        <v>72032</v>
      </c>
      <c r="C108" s="3">
        <v>23672</v>
      </c>
      <c r="D108" s="3">
        <f t="shared" ref="D108:D132" si="6">E108+F108+G108</f>
        <v>48360</v>
      </c>
      <c r="E108" s="3">
        <v>32208</v>
      </c>
      <c r="F108" s="3">
        <v>12021</v>
      </c>
      <c r="G108" s="3">
        <v>4131</v>
      </c>
    </row>
    <row r="109" spans="1:7" ht="18" customHeight="1" x14ac:dyDescent="0.3">
      <c r="A109" s="3">
        <v>2002</v>
      </c>
      <c r="B109" s="3">
        <f t="shared" si="5"/>
        <v>72380</v>
      </c>
      <c r="C109" s="3">
        <v>23444</v>
      </c>
      <c r="D109" s="3">
        <f t="shared" si="6"/>
        <v>48936</v>
      </c>
      <c r="E109" s="3">
        <v>32603</v>
      </c>
      <c r="F109" s="3">
        <v>11928</v>
      </c>
      <c r="G109" s="3">
        <v>4405</v>
      </c>
    </row>
    <row r="110" spans="1:7" ht="18" customHeight="1" x14ac:dyDescent="0.3">
      <c r="A110" s="3">
        <v>2003</v>
      </c>
      <c r="B110" s="3">
        <f t="shared" si="5"/>
        <v>72357</v>
      </c>
      <c r="C110" s="3">
        <v>23442</v>
      </c>
      <c r="D110" s="3">
        <f t="shared" si="6"/>
        <v>48915</v>
      </c>
      <c r="E110" s="3">
        <v>33864</v>
      </c>
      <c r="F110" s="3">
        <v>11309</v>
      </c>
      <c r="G110" s="3">
        <v>3742</v>
      </c>
    </row>
    <row r="111" spans="1:7" ht="18" customHeight="1" x14ac:dyDescent="0.3">
      <c r="A111" s="3">
        <v>2004</v>
      </c>
      <c r="B111" s="3">
        <f t="shared" si="5"/>
        <v>72783</v>
      </c>
      <c r="C111" s="3">
        <v>23702</v>
      </c>
      <c r="D111" s="3">
        <f t="shared" si="6"/>
        <v>49081</v>
      </c>
      <c r="E111" s="3">
        <v>34670</v>
      </c>
      <c r="F111" s="3">
        <v>10549</v>
      </c>
      <c r="G111" s="3">
        <v>3862</v>
      </c>
    </row>
    <row r="112" spans="1:7" ht="18" customHeight="1" x14ac:dyDescent="0.3">
      <c r="A112" s="3">
        <v>2005</v>
      </c>
      <c r="B112" s="3">
        <f t="shared" si="5"/>
        <v>73397</v>
      </c>
      <c r="C112" s="3">
        <v>25989</v>
      </c>
      <c r="D112" s="3">
        <f t="shared" si="6"/>
        <v>47408</v>
      </c>
      <c r="E112" s="3">
        <v>35175</v>
      </c>
      <c r="F112" s="3">
        <v>9051</v>
      </c>
      <c r="G112" s="3">
        <v>3182</v>
      </c>
    </row>
    <row r="113" spans="1:7" ht="18" customHeight="1" x14ac:dyDescent="0.3">
      <c r="A113" s="3">
        <v>2006</v>
      </c>
      <c r="B113" s="3">
        <f t="shared" si="5"/>
        <v>73510</v>
      </c>
      <c r="C113" s="3">
        <v>26179</v>
      </c>
      <c r="D113" s="3">
        <f t="shared" si="6"/>
        <v>47331</v>
      </c>
      <c r="E113" s="3">
        <v>35021</v>
      </c>
      <c r="F113" s="3">
        <v>9158</v>
      </c>
      <c r="G113" s="3">
        <v>3152</v>
      </c>
    </row>
    <row r="114" spans="1:7" ht="18" customHeight="1" x14ac:dyDescent="0.3">
      <c r="A114" s="3">
        <v>2007</v>
      </c>
      <c r="B114" s="3">
        <f t="shared" si="5"/>
        <v>73598</v>
      </c>
      <c r="C114" s="3">
        <v>25578</v>
      </c>
      <c r="D114" s="3">
        <f t="shared" si="6"/>
        <v>48020</v>
      </c>
      <c r="E114" s="3">
        <v>35621</v>
      </c>
      <c r="F114" s="3">
        <v>9172</v>
      </c>
      <c r="G114" s="3">
        <v>3227</v>
      </c>
    </row>
    <row r="115" spans="1:7" ht="18" customHeight="1" x14ac:dyDescent="0.3">
      <c r="A115" s="3">
        <v>2008</v>
      </c>
      <c r="B115" s="3">
        <f t="shared" si="5"/>
        <v>73570</v>
      </c>
      <c r="C115" s="3">
        <v>25339</v>
      </c>
      <c r="D115" s="3">
        <f t="shared" si="6"/>
        <v>48231</v>
      </c>
      <c r="E115" s="3">
        <v>35938</v>
      </c>
      <c r="F115" s="3">
        <v>8966</v>
      </c>
      <c r="G115" s="3">
        <v>3327</v>
      </c>
    </row>
    <row r="116" spans="1:7" ht="18" customHeight="1" x14ac:dyDescent="0.3">
      <c r="A116" s="3">
        <v>2009</v>
      </c>
      <c r="B116" s="3">
        <f t="shared" si="5"/>
        <v>73564</v>
      </c>
      <c r="C116" s="3">
        <v>25227</v>
      </c>
      <c r="D116" s="3">
        <f t="shared" si="6"/>
        <v>48337</v>
      </c>
      <c r="E116" s="3">
        <v>36297</v>
      </c>
      <c r="F116" s="3">
        <v>8799</v>
      </c>
      <c r="G116" s="3">
        <v>3241</v>
      </c>
    </row>
    <row r="117" spans="1:7" ht="18" customHeight="1" x14ac:dyDescent="0.3">
      <c r="A117" s="3">
        <v>2010</v>
      </c>
      <c r="B117" s="3">
        <f t="shared" si="5"/>
        <v>73996</v>
      </c>
      <c r="C117" s="3">
        <v>25659</v>
      </c>
      <c r="D117" s="3">
        <f t="shared" si="6"/>
        <v>48337</v>
      </c>
      <c r="E117" s="3">
        <v>36390</v>
      </c>
      <c r="F117" s="3">
        <v>8762</v>
      </c>
      <c r="G117" s="3">
        <v>3185</v>
      </c>
    </row>
    <row r="118" spans="1:7" ht="18" customHeight="1" x14ac:dyDescent="0.3">
      <c r="A118" s="3">
        <v>2011</v>
      </c>
      <c r="B118" s="3">
        <f t="shared" si="5"/>
        <v>74096</v>
      </c>
      <c r="C118" s="3">
        <v>25842</v>
      </c>
      <c r="D118" s="3">
        <f t="shared" si="6"/>
        <v>48254</v>
      </c>
      <c r="E118" s="3">
        <v>36425</v>
      </c>
      <c r="F118" s="3">
        <v>8723</v>
      </c>
      <c r="G118" s="3">
        <v>3106</v>
      </c>
    </row>
    <row r="119" spans="1:7" ht="18" customHeight="1" x14ac:dyDescent="0.3">
      <c r="A119" s="3">
        <v>2012</v>
      </c>
      <c r="B119" s="3">
        <f t="shared" si="5"/>
        <v>74096</v>
      </c>
      <c r="C119" s="3">
        <v>25725</v>
      </c>
      <c r="D119" s="3">
        <f t="shared" si="6"/>
        <v>48371</v>
      </c>
      <c r="E119" s="3">
        <v>36441</v>
      </c>
      <c r="F119" s="3">
        <v>8716</v>
      </c>
      <c r="G119" s="3">
        <v>3214</v>
      </c>
    </row>
    <row r="120" spans="1:7" ht="18" customHeight="1" x14ac:dyDescent="0.3">
      <c r="A120" s="3">
        <v>2013</v>
      </c>
      <c r="B120" s="3">
        <f t="shared" si="5"/>
        <v>74096</v>
      </c>
      <c r="C120" s="3">
        <v>25725</v>
      </c>
      <c r="D120" s="3">
        <f t="shared" si="6"/>
        <v>48371</v>
      </c>
      <c r="E120" s="3">
        <v>36696</v>
      </c>
      <c r="F120" s="3">
        <v>8625</v>
      </c>
      <c r="G120" s="3">
        <v>3050</v>
      </c>
    </row>
    <row r="121" spans="1:7" ht="18" customHeight="1" x14ac:dyDescent="0.3">
      <c r="A121" s="3">
        <v>2014</v>
      </c>
      <c r="B121" s="3">
        <f t="shared" si="5"/>
        <v>74096</v>
      </c>
      <c r="C121" s="3">
        <v>25725</v>
      </c>
      <c r="D121" s="3">
        <f t="shared" si="6"/>
        <v>48371</v>
      </c>
      <c r="E121" s="3">
        <v>36812</v>
      </c>
      <c r="F121" s="3">
        <v>8609</v>
      </c>
      <c r="G121" s="3">
        <v>2950</v>
      </c>
    </row>
    <row r="122" spans="1:7" ht="18" customHeight="1" x14ac:dyDescent="0.3">
      <c r="A122" s="3">
        <v>2015</v>
      </c>
      <c r="B122" s="3">
        <f t="shared" si="5"/>
        <v>73853</v>
      </c>
      <c r="C122" s="3">
        <v>25597</v>
      </c>
      <c r="D122" s="3">
        <f t="shared" si="6"/>
        <v>48256</v>
      </c>
      <c r="E122" s="3">
        <v>36662</v>
      </c>
      <c r="F122" s="3">
        <v>8656</v>
      </c>
      <c r="G122" s="3">
        <v>2938</v>
      </c>
    </row>
    <row r="123" spans="1:7" ht="18" customHeight="1" x14ac:dyDescent="0.3">
      <c r="A123" s="3">
        <v>2016</v>
      </c>
      <c r="B123" s="3">
        <f t="shared" si="5"/>
        <v>73784</v>
      </c>
      <c r="C123" s="3">
        <v>25947</v>
      </c>
      <c r="D123" s="3">
        <f t="shared" si="6"/>
        <v>47837</v>
      </c>
      <c r="E123" s="3">
        <v>36422</v>
      </c>
      <c r="F123" s="3">
        <v>8530</v>
      </c>
      <c r="G123" s="3">
        <v>2885</v>
      </c>
    </row>
    <row r="124" spans="1:7" ht="18" customHeight="1" x14ac:dyDescent="0.3">
      <c r="A124" s="4">
        <v>2017</v>
      </c>
      <c r="B124" s="3">
        <f t="shared" si="5"/>
        <v>73784</v>
      </c>
      <c r="C124" s="4">
        <v>25993</v>
      </c>
      <c r="D124" s="3">
        <f t="shared" si="6"/>
        <v>47791</v>
      </c>
      <c r="E124" s="4">
        <v>36456</v>
      </c>
      <c r="F124" s="4">
        <v>8466</v>
      </c>
      <c r="G124" s="4">
        <v>2869</v>
      </c>
    </row>
    <row r="125" spans="1:7" ht="18" customHeight="1" x14ac:dyDescent="0.3">
      <c r="A125" s="3">
        <v>2018</v>
      </c>
      <c r="B125" s="3">
        <f t="shared" si="5"/>
        <v>73748</v>
      </c>
      <c r="C125" s="3">
        <v>26092</v>
      </c>
      <c r="D125" s="3">
        <f t="shared" si="6"/>
        <v>47656</v>
      </c>
      <c r="E125" s="3">
        <v>36511</v>
      </c>
      <c r="F125" s="3">
        <v>8341</v>
      </c>
      <c r="G125" s="3">
        <v>2804</v>
      </c>
    </row>
    <row r="126" spans="1:7" ht="18" customHeight="1" x14ac:dyDescent="0.3">
      <c r="A126" s="3">
        <v>2019</v>
      </c>
      <c r="B126" s="3">
        <f t="shared" si="5"/>
        <v>73713</v>
      </c>
      <c r="C126" s="3">
        <v>26247</v>
      </c>
      <c r="D126" s="3">
        <f t="shared" si="6"/>
        <v>47466</v>
      </c>
      <c r="E126" s="3">
        <v>36451</v>
      </c>
      <c r="F126" s="3">
        <v>8261</v>
      </c>
      <c r="G126" s="3">
        <v>2754</v>
      </c>
    </row>
    <row r="127" spans="1:7" ht="18" customHeight="1" x14ac:dyDescent="0.3">
      <c r="A127" s="3">
        <v>2020</v>
      </c>
      <c r="B127" s="3">
        <f t="shared" si="5"/>
        <v>73632</v>
      </c>
      <c r="C127" s="3">
        <v>26722</v>
      </c>
      <c r="D127" s="3">
        <f t="shared" si="6"/>
        <v>46910</v>
      </c>
      <c r="E127" s="3">
        <v>36035</v>
      </c>
      <c r="F127" s="3">
        <v>8175</v>
      </c>
      <c r="G127" s="3">
        <v>2700</v>
      </c>
    </row>
    <row r="128" spans="1:7" ht="18" customHeight="1" x14ac:dyDescent="0.3">
      <c r="A128" s="3">
        <v>2021</v>
      </c>
      <c r="B128" s="3">
        <f t="shared" si="5"/>
        <v>73622</v>
      </c>
      <c r="C128" s="3">
        <v>27785</v>
      </c>
      <c r="D128" s="3">
        <f t="shared" si="6"/>
        <v>45837</v>
      </c>
      <c r="E128" s="3">
        <v>35590</v>
      </c>
      <c r="F128" s="3">
        <v>7601</v>
      </c>
      <c r="G128" s="3">
        <v>2646</v>
      </c>
    </row>
    <row r="129" spans="1:7" ht="18" customHeight="1" x14ac:dyDescent="0.3">
      <c r="A129" s="3">
        <v>2022</v>
      </c>
      <c r="B129" s="3">
        <f t="shared" si="5"/>
        <v>73630</v>
      </c>
      <c r="C129" s="3">
        <v>28551</v>
      </c>
      <c r="D129" s="3">
        <f t="shared" si="6"/>
        <v>45079</v>
      </c>
      <c r="E129" s="3">
        <v>35054</v>
      </c>
      <c r="F129" s="3">
        <v>7425</v>
      </c>
      <c r="G129" s="3">
        <v>2600</v>
      </c>
    </row>
    <row r="130" spans="1:7" ht="18" customHeight="1" x14ac:dyDescent="0.3">
      <c r="A130" s="3">
        <v>2023</v>
      </c>
      <c r="B130" s="3">
        <f t="shared" si="5"/>
        <v>73629</v>
      </c>
      <c r="C130" s="3">
        <v>29007</v>
      </c>
      <c r="D130" s="3">
        <f t="shared" si="6"/>
        <v>44622</v>
      </c>
      <c r="E130" s="3">
        <v>34703</v>
      </c>
      <c r="F130" s="3">
        <v>7351</v>
      </c>
      <c r="G130" s="3">
        <v>2568</v>
      </c>
    </row>
    <row r="131" spans="1:7" ht="18" customHeight="1" x14ac:dyDescent="0.3">
      <c r="A131" s="3">
        <v>2024</v>
      </c>
      <c r="B131" s="3">
        <f t="shared" si="5"/>
        <v>73630</v>
      </c>
      <c r="C131" s="3">
        <v>29142</v>
      </c>
      <c r="D131" s="3">
        <f t="shared" si="6"/>
        <v>44488</v>
      </c>
      <c r="E131" s="3">
        <v>34599</v>
      </c>
      <c r="F131" s="3">
        <v>7329</v>
      </c>
      <c r="G131" s="3">
        <v>2560</v>
      </c>
    </row>
    <row r="132" spans="1:7" ht="18" customHeight="1" x14ac:dyDescent="0.3">
      <c r="A132" s="3">
        <v>2025</v>
      </c>
      <c r="B132" s="3">
        <f t="shared" si="5"/>
        <v>74748</v>
      </c>
      <c r="C132" s="3">
        <v>30593</v>
      </c>
      <c r="D132" s="3">
        <f t="shared" si="6"/>
        <v>44155</v>
      </c>
      <c r="E132" s="3">
        <v>34295</v>
      </c>
      <c r="F132" s="3">
        <v>7307</v>
      </c>
      <c r="G132" s="3">
        <v>2553</v>
      </c>
    </row>
    <row r="133" spans="1:7" ht="30" customHeight="1" x14ac:dyDescent="0.25">
      <c r="A133" s="18" t="s">
        <v>13</v>
      </c>
      <c r="B133" s="18"/>
      <c r="C133" s="18"/>
      <c r="D133" s="18"/>
      <c r="E133" s="18"/>
      <c r="F133" s="18"/>
      <c r="G133" s="18"/>
    </row>
    <row r="134" spans="1:7" ht="22.5" customHeight="1" x14ac:dyDescent="0.25">
      <c r="A134" s="32" t="s">
        <v>1</v>
      </c>
      <c r="B134" s="35" t="s">
        <v>2</v>
      </c>
      <c r="C134" s="38" t="s">
        <v>3</v>
      </c>
      <c r="D134" s="39"/>
      <c r="E134" s="40"/>
      <c r="F134" s="40"/>
      <c r="G134" s="41"/>
    </row>
    <row r="135" spans="1:7" ht="18.75" customHeight="1" x14ac:dyDescent="0.3">
      <c r="A135" s="33"/>
      <c r="B135" s="36"/>
      <c r="C135" s="35" t="s">
        <v>4</v>
      </c>
      <c r="D135" s="35" t="s">
        <v>5</v>
      </c>
      <c r="E135" s="42" t="s">
        <v>6</v>
      </c>
      <c r="F135" s="43"/>
      <c r="G135" s="44"/>
    </row>
    <row r="136" spans="1:7" ht="18" customHeight="1" x14ac:dyDescent="0.25">
      <c r="A136" s="33"/>
      <c r="B136" s="36"/>
      <c r="C136" s="36"/>
      <c r="D136" s="36"/>
      <c r="E136" s="35" t="s">
        <v>7</v>
      </c>
      <c r="F136" s="35" t="s">
        <v>8</v>
      </c>
      <c r="G136" s="35" t="s">
        <v>9</v>
      </c>
    </row>
    <row r="137" spans="1:7" ht="18" customHeight="1" x14ac:dyDescent="0.25">
      <c r="A137" s="33"/>
      <c r="B137" s="36"/>
      <c r="C137" s="36"/>
      <c r="D137" s="36"/>
      <c r="E137" s="36"/>
      <c r="F137" s="36"/>
      <c r="G137" s="36"/>
    </row>
    <row r="138" spans="1:7" ht="18" customHeight="1" x14ac:dyDescent="0.25">
      <c r="A138" s="33"/>
      <c r="B138" s="36"/>
      <c r="C138" s="36"/>
      <c r="D138" s="36"/>
      <c r="E138" s="36"/>
      <c r="F138" s="36"/>
      <c r="G138" s="36"/>
    </row>
    <row r="139" spans="1:7" ht="20.45" customHeight="1" x14ac:dyDescent="0.25">
      <c r="A139" s="34"/>
      <c r="B139" s="37"/>
      <c r="C139" s="37"/>
      <c r="D139" s="37"/>
      <c r="E139" s="37"/>
      <c r="F139" s="37"/>
      <c r="G139" s="37"/>
    </row>
    <row r="140" spans="1:7" ht="18" customHeight="1" x14ac:dyDescent="0.3">
      <c r="A140" s="3">
        <v>2000</v>
      </c>
      <c r="B140" s="3">
        <f>C140+D140</f>
        <v>33329</v>
      </c>
      <c r="C140" s="3">
        <v>17705</v>
      </c>
      <c r="D140" s="3">
        <f>E140+F140+G140</f>
        <v>15624</v>
      </c>
      <c r="E140" s="3">
        <v>9920</v>
      </c>
      <c r="F140" s="3">
        <v>4408</v>
      </c>
      <c r="G140" s="3">
        <v>1296</v>
      </c>
    </row>
    <row r="141" spans="1:7" ht="18" customHeight="1" x14ac:dyDescent="0.3">
      <c r="A141" s="3">
        <v>2001</v>
      </c>
      <c r="B141" s="3">
        <f t="shared" ref="B141:B165" si="7">C141+D141</f>
        <v>33327</v>
      </c>
      <c r="C141" s="3">
        <v>17365</v>
      </c>
      <c r="D141" s="3">
        <f t="shared" ref="D141:D165" si="8">E141+F141+G141</f>
        <v>15962</v>
      </c>
      <c r="E141" s="3">
        <v>10350</v>
      </c>
      <c r="F141" s="3">
        <v>3871</v>
      </c>
      <c r="G141" s="3">
        <v>1741</v>
      </c>
    </row>
    <row r="142" spans="1:7" ht="18" customHeight="1" x14ac:dyDescent="0.3">
      <c r="A142" s="3">
        <v>2002</v>
      </c>
      <c r="B142" s="3">
        <f t="shared" si="7"/>
        <v>33594</v>
      </c>
      <c r="C142" s="3">
        <v>16893</v>
      </c>
      <c r="D142" s="3">
        <f t="shared" si="8"/>
        <v>16701</v>
      </c>
      <c r="E142" s="3">
        <v>10661</v>
      </c>
      <c r="F142" s="3">
        <v>4291</v>
      </c>
      <c r="G142" s="3">
        <v>1749</v>
      </c>
    </row>
    <row r="143" spans="1:7" ht="18" customHeight="1" x14ac:dyDescent="0.3">
      <c r="A143" s="3">
        <v>2003</v>
      </c>
      <c r="B143" s="3">
        <f t="shared" si="7"/>
        <v>33590</v>
      </c>
      <c r="C143" s="3">
        <v>17208</v>
      </c>
      <c r="D143" s="3">
        <f t="shared" si="8"/>
        <v>16382</v>
      </c>
      <c r="E143" s="3">
        <v>10977</v>
      </c>
      <c r="F143" s="3">
        <v>4097</v>
      </c>
      <c r="G143" s="3">
        <v>1308</v>
      </c>
    </row>
    <row r="144" spans="1:7" ht="18" customHeight="1" x14ac:dyDescent="0.3">
      <c r="A144" s="3">
        <v>2004</v>
      </c>
      <c r="B144" s="3">
        <f t="shared" si="7"/>
        <v>33714</v>
      </c>
      <c r="C144" s="3">
        <v>17401</v>
      </c>
      <c r="D144" s="3">
        <f t="shared" si="8"/>
        <v>16313</v>
      </c>
      <c r="E144" s="3">
        <v>10928</v>
      </c>
      <c r="F144" s="3">
        <v>4227</v>
      </c>
      <c r="G144" s="3">
        <v>1158</v>
      </c>
    </row>
    <row r="145" spans="1:7" ht="18" customHeight="1" x14ac:dyDescent="0.3">
      <c r="A145" s="3">
        <v>2005</v>
      </c>
      <c r="B145" s="3">
        <f t="shared" si="7"/>
        <v>34157</v>
      </c>
      <c r="C145" s="3">
        <v>17563</v>
      </c>
      <c r="D145" s="3">
        <f t="shared" si="8"/>
        <v>16594</v>
      </c>
      <c r="E145" s="3">
        <v>11110</v>
      </c>
      <c r="F145" s="3">
        <v>4171</v>
      </c>
      <c r="G145" s="3">
        <v>1313</v>
      </c>
    </row>
    <row r="146" spans="1:7" ht="18" customHeight="1" x14ac:dyDescent="0.3">
      <c r="A146" s="3">
        <v>2006</v>
      </c>
      <c r="B146" s="3">
        <f t="shared" si="7"/>
        <v>34417</v>
      </c>
      <c r="C146" s="3">
        <v>17232</v>
      </c>
      <c r="D146" s="3">
        <f t="shared" si="8"/>
        <v>17185</v>
      </c>
      <c r="E146" s="3">
        <v>11759</v>
      </c>
      <c r="F146" s="3">
        <v>4248</v>
      </c>
      <c r="G146" s="3">
        <v>1178</v>
      </c>
    </row>
    <row r="147" spans="1:7" ht="18" customHeight="1" x14ac:dyDescent="0.3">
      <c r="A147" s="3">
        <v>2007</v>
      </c>
      <c r="B147" s="3">
        <f t="shared" si="7"/>
        <v>34309</v>
      </c>
      <c r="C147" s="3">
        <v>16971</v>
      </c>
      <c r="D147" s="3">
        <f t="shared" si="8"/>
        <v>17338</v>
      </c>
      <c r="E147" s="3">
        <v>12207</v>
      </c>
      <c r="F147" s="3">
        <v>4099</v>
      </c>
      <c r="G147" s="3">
        <v>1032</v>
      </c>
    </row>
    <row r="148" spans="1:7" ht="18" customHeight="1" x14ac:dyDescent="0.3">
      <c r="A148" s="3">
        <v>2008</v>
      </c>
      <c r="B148" s="3">
        <f t="shared" si="7"/>
        <v>34276</v>
      </c>
      <c r="C148" s="3">
        <v>16938</v>
      </c>
      <c r="D148" s="3">
        <f t="shared" si="8"/>
        <v>17338</v>
      </c>
      <c r="E148" s="3">
        <v>12222</v>
      </c>
      <c r="F148" s="3">
        <v>4122</v>
      </c>
      <c r="G148" s="3">
        <v>994</v>
      </c>
    </row>
    <row r="149" spans="1:7" ht="18" customHeight="1" x14ac:dyDescent="0.3">
      <c r="A149" s="3">
        <v>2009</v>
      </c>
      <c r="B149" s="3">
        <f t="shared" si="7"/>
        <v>34276</v>
      </c>
      <c r="C149" s="3">
        <v>16765</v>
      </c>
      <c r="D149" s="3">
        <f t="shared" si="8"/>
        <v>17511</v>
      </c>
      <c r="E149" s="3">
        <v>12507</v>
      </c>
      <c r="F149" s="3">
        <v>4036</v>
      </c>
      <c r="G149" s="3">
        <v>968</v>
      </c>
    </row>
    <row r="150" spans="1:7" ht="18" customHeight="1" x14ac:dyDescent="0.3">
      <c r="A150" s="3">
        <v>2010</v>
      </c>
      <c r="B150" s="3">
        <f t="shared" si="7"/>
        <v>34806</v>
      </c>
      <c r="C150" s="3">
        <v>17305</v>
      </c>
      <c r="D150" s="3">
        <f t="shared" si="8"/>
        <v>17501</v>
      </c>
      <c r="E150" s="3">
        <v>12588</v>
      </c>
      <c r="F150" s="3">
        <v>3984</v>
      </c>
      <c r="G150" s="3">
        <v>929</v>
      </c>
    </row>
    <row r="151" spans="1:7" ht="18" customHeight="1" x14ac:dyDescent="0.3">
      <c r="A151" s="3">
        <v>2011</v>
      </c>
      <c r="B151" s="3">
        <f t="shared" si="7"/>
        <v>34996</v>
      </c>
      <c r="C151" s="3">
        <v>17386</v>
      </c>
      <c r="D151" s="3">
        <f t="shared" si="8"/>
        <v>17610</v>
      </c>
      <c r="E151" s="3">
        <v>12940</v>
      </c>
      <c r="F151" s="3">
        <v>3770</v>
      </c>
      <c r="G151" s="3">
        <v>900</v>
      </c>
    </row>
    <row r="152" spans="1:7" ht="18" customHeight="1" x14ac:dyDescent="0.3">
      <c r="A152" s="3">
        <v>2012</v>
      </c>
      <c r="B152" s="3">
        <f t="shared" si="7"/>
        <v>34994</v>
      </c>
      <c r="C152" s="3">
        <v>17386</v>
      </c>
      <c r="D152" s="3">
        <f t="shared" si="8"/>
        <v>17608</v>
      </c>
      <c r="E152" s="3">
        <v>12938</v>
      </c>
      <c r="F152" s="3">
        <v>3790</v>
      </c>
      <c r="G152" s="3">
        <v>880</v>
      </c>
    </row>
    <row r="153" spans="1:7" ht="18" customHeight="1" x14ac:dyDescent="0.3">
      <c r="A153" s="3">
        <v>2013</v>
      </c>
      <c r="B153" s="3">
        <f t="shared" si="7"/>
        <v>34994</v>
      </c>
      <c r="C153" s="3">
        <v>17386</v>
      </c>
      <c r="D153" s="3">
        <f t="shared" si="8"/>
        <v>17608</v>
      </c>
      <c r="E153" s="3">
        <v>13273</v>
      </c>
      <c r="F153" s="3">
        <v>3553</v>
      </c>
      <c r="G153" s="3">
        <v>782</v>
      </c>
    </row>
    <row r="154" spans="1:7" ht="18" customHeight="1" x14ac:dyDescent="0.3">
      <c r="A154" s="3">
        <v>2014</v>
      </c>
      <c r="B154" s="3">
        <f t="shared" si="7"/>
        <v>34979</v>
      </c>
      <c r="C154" s="3">
        <v>17954</v>
      </c>
      <c r="D154" s="3">
        <f t="shared" si="8"/>
        <v>17025</v>
      </c>
      <c r="E154" s="3">
        <v>12632</v>
      </c>
      <c r="F154" s="3">
        <v>3613</v>
      </c>
      <c r="G154" s="3">
        <v>780</v>
      </c>
    </row>
    <row r="155" spans="1:7" ht="18" customHeight="1" x14ac:dyDescent="0.3">
      <c r="A155" s="3">
        <v>2015</v>
      </c>
      <c r="B155" s="3">
        <f t="shared" si="7"/>
        <v>34959</v>
      </c>
      <c r="C155" s="3">
        <v>17963</v>
      </c>
      <c r="D155" s="3">
        <f t="shared" si="8"/>
        <v>16996</v>
      </c>
      <c r="E155" s="3">
        <v>12666</v>
      </c>
      <c r="F155" s="3">
        <v>3560</v>
      </c>
      <c r="G155" s="3">
        <v>770</v>
      </c>
    </row>
    <row r="156" spans="1:7" ht="18" customHeight="1" x14ac:dyDescent="0.3">
      <c r="A156" s="3">
        <v>2016</v>
      </c>
      <c r="B156" s="3">
        <f t="shared" si="7"/>
        <v>34934</v>
      </c>
      <c r="C156" s="3">
        <v>17960</v>
      </c>
      <c r="D156" s="3">
        <f t="shared" si="8"/>
        <v>16974</v>
      </c>
      <c r="E156" s="3">
        <v>13164</v>
      </c>
      <c r="F156" s="3">
        <v>3190</v>
      </c>
      <c r="G156" s="3">
        <v>620</v>
      </c>
    </row>
    <row r="157" spans="1:7" ht="18" customHeight="1" x14ac:dyDescent="0.3">
      <c r="A157" s="3">
        <v>2017</v>
      </c>
      <c r="B157" s="3">
        <f t="shared" si="7"/>
        <v>34946</v>
      </c>
      <c r="C157" s="3">
        <v>17990</v>
      </c>
      <c r="D157" s="3">
        <f t="shared" si="8"/>
        <v>16956</v>
      </c>
      <c r="E157" s="3">
        <v>13396</v>
      </c>
      <c r="F157" s="3">
        <v>2940</v>
      </c>
      <c r="G157" s="3">
        <v>620</v>
      </c>
    </row>
    <row r="158" spans="1:7" ht="18" customHeight="1" x14ac:dyDescent="0.3">
      <c r="A158" s="3">
        <v>2018</v>
      </c>
      <c r="B158" s="3">
        <f t="shared" si="7"/>
        <v>34946</v>
      </c>
      <c r="C158" s="3">
        <v>18500</v>
      </c>
      <c r="D158" s="3">
        <f t="shared" si="8"/>
        <v>16446</v>
      </c>
      <c r="E158" s="3">
        <v>13296</v>
      </c>
      <c r="F158" s="3">
        <v>2530</v>
      </c>
      <c r="G158" s="3">
        <v>620</v>
      </c>
    </row>
    <row r="159" spans="1:7" ht="18" customHeight="1" x14ac:dyDescent="0.3">
      <c r="A159" s="3">
        <v>2019</v>
      </c>
      <c r="B159" s="3">
        <f t="shared" si="7"/>
        <v>34844</v>
      </c>
      <c r="C159" s="3">
        <v>18601</v>
      </c>
      <c r="D159" s="3">
        <f t="shared" si="8"/>
        <v>16243</v>
      </c>
      <c r="E159" s="3">
        <v>13143</v>
      </c>
      <c r="F159" s="3">
        <v>2480</v>
      </c>
      <c r="G159" s="3">
        <v>620</v>
      </c>
    </row>
    <row r="160" spans="1:7" ht="18" customHeight="1" x14ac:dyDescent="0.3">
      <c r="A160" s="3">
        <v>2020</v>
      </c>
      <c r="B160" s="3">
        <f t="shared" si="7"/>
        <v>34844</v>
      </c>
      <c r="C160" s="5">
        <v>18601</v>
      </c>
      <c r="D160" s="3">
        <f t="shared" si="8"/>
        <v>16243</v>
      </c>
      <c r="E160" s="2">
        <v>13143</v>
      </c>
      <c r="F160" s="2">
        <v>2480</v>
      </c>
      <c r="G160" s="2">
        <v>620</v>
      </c>
    </row>
    <row r="161" spans="1:7" ht="18" customHeight="1" x14ac:dyDescent="0.3">
      <c r="A161" s="3">
        <v>2021</v>
      </c>
      <c r="B161" s="3">
        <f t="shared" si="7"/>
        <v>34798</v>
      </c>
      <c r="C161" s="5">
        <v>18976</v>
      </c>
      <c r="D161" s="3">
        <f t="shared" si="8"/>
        <v>15822</v>
      </c>
      <c r="E161" s="2">
        <v>12827</v>
      </c>
      <c r="F161" s="2">
        <v>2375</v>
      </c>
      <c r="G161" s="2">
        <v>620</v>
      </c>
    </row>
    <row r="162" spans="1:7" ht="18" customHeight="1" x14ac:dyDescent="0.3">
      <c r="A162" s="3">
        <v>2022</v>
      </c>
      <c r="B162" s="3">
        <f t="shared" si="7"/>
        <v>34008</v>
      </c>
      <c r="C162" s="5">
        <v>18643</v>
      </c>
      <c r="D162" s="3">
        <f t="shared" si="8"/>
        <v>15365</v>
      </c>
      <c r="E162" s="2">
        <v>12574</v>
      </c>
      <c r="F162" s="2">
        <v>2251</v>
      </c>
      <c r="G162" s="2">
        <v>540</v>
      </c>
    </row>
    <row r="163" spans="1:7" ht="18" customHeight="1" x14ac:dyDescent="0.3">
      <c r="A163" s="3">
        <v>2023</v>
      </c>
      <c r="B163" s="3">
        <f t="shared" si="7"/>
        <v>34843</v>
      </c>
      <c r="C163" s="5">
        <v>19712</v>
      </c>
      <c r="D163" s="3">
        <f t="shared" si="8"/>
        <v>15131</v>
      </c>
      <c r="E163" s="2">
        <v>12368</v>
      </c>
      <c r="F163" s="2">
        <v>2228</v>
      </c>
      <c r="G163" s="2">
        <v>535</v>
      </c>
    </row>
    <row r="164" spans="1:7" ht="18" customHeight="1" x14ac:dyDescent="0.3">
      <c r="A164" s="3">
        <v>2024</v>
      </c>
      <c r="B164" s="3">
        <f t="shared" si="7"/>
        <v>34841</v>
      </c>
      <c r="C164" s="5">
        <v>19972</v>
      </c>
      <c r="D164" s="3">
        <f t="shared" si="8"/>
        <v>14869</v>
      </c>
      <c r="E164" s="2">
        <v>12167</v>
      </c>
      <c r="F164" s="2">
        <v>2185</v>
      </c>
      <c r="G164" s="2">
        <v>517</v>
      </c>
    </row>
    <row r="165" spans="1:7" ht="18" customHeight="1" x14ac:dyDescent="0.3">
      <c r="A165" s="3">
        <v>2025</v>
      </c>
      <c r="B165" s="3">
        <f t="shared" si="7"/>
        <v>35746</v>
      </c>
      <c r="C165" s="6">
        <v>20972</v>
      </c>
      <c r="D165" s="3">
        <f t="shared" si="8"/>
        <v>14774</v>
      </c>
      <c r="E165" s="3">
        <v>12094</v>
      </c>
      <c r="F165" s="3">
        <v>2170</v>
      </c>
      <c r="G165" s="3">
        <v>510</v>
      </c>
    </row>
    <row r="166" spans="1:7" ht="39.950000000000003" customHeight="1" x14ac:dyDescent="0.25">
      <c r="A166" s="18" t="s">
        <v>14</v>
      </c>
      <c r="B166" s="18"/>
      <c r="C166" s="18"/>
      <c r="D166" s="18"/>
      <c r="E166" s="18"/>
      <c r="F166" s="18"/>
      <c r="G166" s="18"/>
    </row>
    <row r="167" spans="1:7" ht="18" customHeight="1" x14ac:dyDescent="0.25">
      <c r="A167" s="32" t="s">
        <v>1</v>
      </c>
      <c r="B167" s="35" t="s">
        <v>2</v>
      </c>
      <c r="C167" s="38" t="s">
        <v>3</v>
      </c>
      <c r="D167" s="39"/>
      <c r="E167" s="40"/>
      <c r="F167" s="40"/>
      <c r="G167" s="41"/>
    </row>
    <row r="168" spans="1:7" ht="18" customHeight="1" x14ac:dyDescent="0.3">
      <c r="A168" s="33"/>
      <c r="B168" s="36"/>
      <c r="C168" s="35" t="s">
        <v>4</v>
      </c>
      <c r="D168" s="35" t="s">
        <v>5</v>
      </c>
      <c r="E168" s="42" t="s">
        <v>6</v>
      </c>
      <c r="F168" s="43"/>
      <c r="G168" s="44"/>
    </row>
    <row r="169" spans="1:7" ht="12.75" customHeight="1" x14ac:dyDescent="0.25">
      <c r="A169" s="33"/>
      <c r="B169" s="36"/>
      <c r="C169" s="36"/>
      <c r="D169" s="36"/>
      <c r="E169" s="35" t="s">
        <v>7</v>
      </c>
      <c r="F169" s="35" t="s">
        <v>8</v>
      </c>
      <c r="G169" s="35" t="s">
        <v>9</v>
      </c>
    </row>
    <row r="170" spans="1:7" ht="12.75" customHeight="1" x14ac:dyDescent="0.25">
      <c r="A170" s="33"/>
      <c r="B170" s="36"/>
      <c r="C170" s="36"/>
      <c r="D170" s="36"/>
      <c r="E170" s="36"/>
      <c r="F170" s="36"/>
      <c r="G170" s="36"/>
    </row>
    <row r="171" spans="1:7" ht="12.75" customHeight="1" x14ac:dyDescent="0.25">
      <c r="A171" s="33"/>
      <c r="B171" s="36"/>
      <c r="C171" s="36"/>
      <c r="D171" s="36"/>
      <c r="E171" s="36"/>
      <c r="F171" s="36"/>
      <c r="G171" s="36"/>
    </row>
    <row r="172" spans="1:7" ht="12.75" customHeight="1" x14ac:dyDescent="0.25">
      <c r="A172" s="34"/>
      <c r="B172" s="37"/>
      <c r="C172" s="37"/>
      <c r="D172" s="37"/>
      <c r="E172" s="37"/>
      <c r="F172" s="37"/>
      <c r="G172" s="37"/>
    </row>
    <row r="173" spans="1:7" ht="18" customHeight="1" x14ac:dyDescent="0.3">
      <c r="A173" s="3">
        <v>2000</v>
      </c>
      <c r="B173" s="3">
        <f>C173+D173</f>
        <v>20103</v>
      </c>
      <c r="C173" s="3">
        <v>19863</v>
      </c>
      <c r="D173" s="3">
        <v>240</v>
      </c>
      <c r="E173" s="3">
        <v>240</v>
      </c>
      <c r="F173" s="7"/>
      <c r="G173" s="7"/>
    </row>
    <row r="174" spans="1:7" ht="18" customHeight="1" x14ac:dyDescent="0.3">
      <c r="A174" s="3">
        <v>2001</v>
      </c>
      <c r="B174" s="3">
        <f t="shared" ref="B174:B198" si="9">C174+D174</f>
        <v>20048</v>
      </c>
      <c r="C174" s="3">
        <v>19758</v>
      </c>
      <c r="D174" s="3">
        <v>290</v>
      </c>
      <c r="E174" s="3">
        <v>290</v>
      </c>
      <c r="F174" s="3"/>
      <c r="G174" s="3"/>
    </row>
    <row r="175" spans="1:7" ht="18" customHeight="1" x14ac:dyDescent="0.3">
      <c r="A175" s="3">
        <v>2002</v>
      </c>
      <c r="B175" s="3">
        <f t="shared" si="9"/>
        <v>20026</v>
      </c>
      <c r="C175" s="3">
        <v>19736</v>
      </c>
      <c r="D175" s="3">
        <v>290</v>
      </c>
      <c r="E175" s="3">
        <v>290</v>
      </c>
      <c r="F175" s="3"/>
      <c r="G175" s="3"/>
    </row>
    <row r="176" spans="1:7" ht="18" customHeight="1" x14ac:dyDescent="0.3">
      <c r="A176" s="3">
        <v>2003</v>
      </c>
      <c r="B176" s="3">
        <f t="shared" si="9"/>
        <v>20003</v>
      </c>
      <c r="C176" s="3">
        <v>20003</v>
      </c>
      <c r="D176" s="3"/>
      <c r="E176" s="3"/>
      <c r="F176" s="3"/>
      <c r="G176" s="3"/>
    </row>
    <row r="177" spans="1:7" ht="18" customHeight="1" x14ac:dyDescent="0.3">
      <c r="A177" s="3">
        <v>2004</v>
      </c>
      <c r="B177" s="3">
        <f t="shared" si="9"/>
        <v>19971</v>
      </c>
      <c r="C177" s="3">
        <v>19971</v>
      </c>
      <c r="D177" s="3"/>
      <c r="E177" s="3"/>
      <c r="F177" s="3"/>
      <c r="G177" s="3"/>
    </row>
    <row r="178" spans="1:7" ht="18" customHeight="1" x14ac:dyDescent="0.3">
      <c r="A178" s="3">
        <v>2005</v>
      </c>
      <c r="B178" s="3">
        <f t="shared" si="9"/>
        <v>20076</v>
      </c>
      <c r="C178" s="3">
        <v>20056</v>
      </c>
      <c r="D178" s="3">
        <v>20</v>
      </c>
      <c r="E178" s="3">
        <v>20</v>
      </c>
      <c r="F178" s="3"/>
      <c r="G178" s="3"/>
    </row>
    <row r="179" spans="1:7" ht="18" customHeight="1" x14ac:dyDescent="0.3">
      <c r="A179" s="3">
        <v>2006</v>
      </c>
      <c r="B179" s="3">
        <f t="shared" si="9"/>
        <v>20076</v>
      </c>
      <c r="C179" s="3">
        <v>20031</v>
      </c>
      <c r="D179" s="3">
        <v>45</v>
      </c>
      <c r="E179" s="3">
        <v>45</v>
      </c>
      <c r="F179" s="3"/>
      <c r="G179" s="3"/>
    </row>
    <row r="180" spans="1:7" ht="18" customHeight="1" x14ac:dyDescent="0.3">
      <c r="A180" s="3">
        <v>2007</v>
      </c>
      <c r="B180" s="3">
        <f t="shared" si="9"/>
        <v>19913</v>
      </c>
      <c r="C180" s="3">
        <v>19913</v>
      </c>
      <c r="D180" s="3"/>
      <c r="E180" s="3"/>
      <c r="F180" s="3"/>
      <c r="G180" s="3"/>
    </row>
    <row r="181" spans="1:7" ht="18" customHeight="1" x14ac:dyDescent="0.3">
      <c r="A181" s="3">
        <v>2008</v>
      </c>
      <c r="B181" s="3">
        <f t="shared" si="9"/>
        <v>19906</v>
      </c>
      <c r="C181" s="3">
        <v>19906</v>
      </c>
      <c r="D181" s="3"/>
      <c r="E181" s="3"/>
      <c r="F181" s="3"/>
      <c r="G181" s="3"/>
    </row>
    <row r="182" spans="1:7" ht="18" customHeight="1" x14ac:dyDescent="0.3">
      <c r="A182" s="3">
        <v>2009</v>
      </c>
      <c r="B182" s="3">
        <f t="shared" si="9"/>
        <v>19907</v>
      </c>
      <c r="C182" s="3">
        <v>19907</v>
      </c>
      <c r="D182" s="3"/>
      <c r="E182" s="3"/>
      <c r="F182" s="3"/>
      <c r="G182" s="3"/>
    </row>
    <row r="183" spans="1:7" ht="18" customHeight="1" x14ac:dyDescent="0.3">
      <c r="A183" s="3">
        <v>2010</v>
      </c>
      <c r="B183" s="3">
        <f t="shared" si="9"/>
        <v>20272</v>
      </c>
      <c r="C183" s="3">
        <v>20272</v>
      </c>
      <c r="D183" s="3"/>
      <c r="E183" s="3"/>
      <c r="F183" s="3"/>
      <c r="G183" s="3"/>
    </row>
    <row r="184" spans="1:7" ht="18" customHeight="1" x14ac:dyDescent="0.3">
      <c r="A184" s="3">
        <v>2011</v>
      </c>
      <c r="B184" s="3">
        <f t="shared" si="9"/>
        <v>20248</v>
      </c>
      <c r="C184" s="3">
        <v>20248</v>
      </c>
      <c r="D184" s="3"/>
      <c r="E184" s="3"/>
      <c r="F184" s="3"/>
      <c r="G184" s="3"/>
    </row>
    <row r="185" spans="1:7" ht="18" customHeight="1" x14ac:dyDescent="0.3">
      <c r="A185" s="3">
        <v>2012</v>
      </c>
      <c r="B185" s="3">
        <f t="shared" si="9"/>
        <v>20245</v>
      </c>
      <c r="C185" s="3">
        <v>20245</v>
      </c>
      <c r="D185" s="3"/>
      <c r="E185" s="3"/>
      <c r="F185" s="3"/>
      <c r="G185" s="3"/>
    </row>
    <row r="186" spans="1:7" ht="18" customHeight="1" x14ac:dyDescent="0.3">
      <c r="A186" s="3">
        <v>2012</v>
      </c>
      <c r="B186" s="3">
        <f t="shared" si="9"/>
        <v>20245</v>
      </c>
      <c r="C186" s="3">
        <v>20245</v>
      </c>
      <c r="D186" s="3"/>
      <c r="E186" s="3"/>
      <c r="F186" s="3"/>
      <c r="G186" s="3"/>
    </row>
    <row r="187" spans="1:7" ht="18" customHeight="1" x14ac:dyDescent="0.3">
      <c r="A187" s="3">
        <v>2014</v>
      </c>
      <c r="B187" s="3">
        <f t="shared" si="9"/>
        <v>20244</v>
      </c>
      <c r="C187" s="3">
        <v>20244</v>
      </c>
      <c r="D187" s="3"/>
      <c r="E187" s="3"/>
      <c r="F187" s="3"/>
      <c r="G187" s="3"/>
    </row>
    <row r="188" spans="1:7" ht="18" customHeight="1" x14ac:dyDescent="0.3">
      <c r="A188" s="3">
        <v>2015</v>
      </c>
      <c r="B188" s="3">
        <f t="shared" si="9"/>
        <v>20242</v>
      </c>
      <c r="C188" s="3">
        <v>20242</v>
      </c>
      <c r="D188" s="3"/>
      <c r="E188" s="3"/>
      <c r="F188" s="3"/>
      <c r="G188" s="3"/>
    </row>
    <row r="189" spans="1:7" ht="18" customHeight="1" x14ac:dyDescent="0.3">
      <c r="A189" s="3">
        <v>2016</v>
      </c>
      <c r="B189" s="3">
        <f t="shared" si="9"/>
        <v>20288</v>
      </c>
      <c r="C189" s="3">
        <v>20288</v>
      </c>
      <c r="D189" s="3"/>
      <c r="E189" s="3"/>
      <c r="F189" s="3"/>
      <c r="G189" s="3"/>
    </row>
    <row r="190" spans="1:7" ht="18" customHeight="1" x14ac:dyDescent="0.3">
      <c r="A190" s="4">
        <v>2017</v>
      </c>
      <c r="B190" s="3">
        <f t="shared" si="9"/>
        <v>20288</v>
      </c>
      <c r="C190" s="4">
        <v>20288</v>
      </c>
      <c r="D190" s="4"/>
      <c r="E190" s="4"/>
      <c r="F190" s="4"/>
      <c r="G190" s="4"/>
    </row>
    <row r="191" spans="1:7" ht="18" customHeight="1" x14ac:dyDescent="0.3">
      <c r="A191" s="3">
        <v>2018</v>
      </c>
      <c r="B191" s="3">
        <f t="shared" si="9"/>
        <v>20285</v>
      </c>
      <c r="C191" s="3">
        <v>20285</v>
      </c>
      <c r="D191" s="3"/>
      <c r="E191" s="3"/>
      <c r="F191" s="3"/>
      <c r="G191" s="3"/>
    </row>
    <row r="192" spans="1:7" ht="18" customHeight="1" x14ac:dyDescent="0.3">
      <c r="A192" s="8">
        <v>2019</v>
      </c>
      <c r="B192" s="3">
        <f t="shared" si="9"/>
        <v>20283</v>
      </c>
      <c r="C192" s="3">
        <v>20283</v>
      </c>
      <c r="D192" s="3"/>
      <c r="E192" s="3"/>
      <c r="F192" s="3"/>
      <c r="G192" s="3"/>
    </row>
    <row r="193" spans="1:7" ht="18" customHeight="1" x14ac:dyDescent="0.3">
      <c r="A193" s="3">
        <v>2020</v>
      </c>
      <c r="B193" s="3">
        <f t="shared" si="9"/>
        <v>20282</v>
      </c>
      <c r="C193" s="3">
        <v>20282</v>
      </c>
      <c r="D193" s="3"/>
      <c r="E193" s="3"/>
      <c r="F193" s="3"/>
      <c r="G193" s="3"/>
    </row>
    <row r="194" spans="1:7" ht="18" customHeight="1" x14ac:dyDescent="0.3">
      <c r="A194" s="3">
        <v>2021</v>
      </c>
      <c r="B194" s="3">
        <f t="shared" si="9"/>
        <v>20283</v>
      </c>
      <c r="C194" s="3">
        <v>20283</v>
      </c>
      <c r="D194" s="3"/>
      <c r="E194" s="3"/>
      <c r="F194" s="3"/>
      <c r="G194" s="3"/>
    </row>
    <row r="195" spans="1:7" ht="18" customHeight="1" x14ac:dyDescent="0.3">
      <c r="A195" s="8">
        <v>2022</v>
      </c>
      <c r="B195" s="3">
        <f t="shared" si="9"/>
        <v>20283</v>
      </c>
      <c r="C195" s="3">
        <v>20283</v>
      </c>
      <c r="D195" s="3"/>
      <c r="E195" s="3"/>
      <c r="F195" s="3"/>
      <c r="G195" s="3"/>
    </row>
    <row r="196" spans="1:7" ht="18" customHeight="1" x14ac:dyDescent="0.3">
      <c r="A196" s="3">
        <v>2023</v>
      </c>
      <c r="B196" s="3">
        <f t="shared" si="9"/>
        <v>20277</v>
      </c>
      <c r="C196" s="3">
        <v>20277</v>
      </c>
      <c r="D196" s="3"/>
      <c r="E196" s="3"/>
      <c r="F196" s="3"/>
      <c r="G196" s="3"/>
    </row>
    <row r="197" spans="1:7" ht="18" customHeight="1" x14ac:dyDescent="0.3">
      <c r="A197" s="3">
        <v>2024</v>
      </c>
      <c r="B197" s="3">
        <f t="shared" si="9"/>
        <v>20276</v>
      </c>
      <c r="C197" s="3">
        <v>20276</v>
      </c>
      <c r="D197" s="3"/>
      <c r="E197" s="3"/>
      <c r="F197" s="3"/>
      <c r="G197" s="3"/>
    </row>
    <row r="198" spans="1:7" ht="18" customHeight="1" x14ac:dyDescent="0.3">
      <c r="A198" s="3">
        <v>2025</v>
      </c>
      <c r="B198" s="3">
        <f t="shared" si="9"/>
        <v>20391</v>
      </c>
      <c r="C198" s="3">
        <v>20391</v>
      </c>
      <c r="D198" s="3"/>
      <c r="E198" s="3"/>
      <c r="F198" s="3"/>
      <c r="G198" s="3"/>
    </row>
    <row r="199" spans="1:7" ht="39.950000000000003" customHeight="1" x14ac:dyDescent="0.25">
      <c r="A199" s="18" t="s">
        <v>15</v>
      </c>
      <c r="B199" s="18"/>
      <c r="C199" s="18"/>
      <c r="D199" s="18"/>
      <c r="E199" s="18"/>
      <c r="F199" s="18"/>
      <c r="G199" s="18"/>
    </row>
    <row r="200" spans="1:7" ht="18.75" x14ac:dyDescent="0.25">
      <c r="A200" s="32" t="s">
        <v>1</v>
      </c>
      <c r="B200" s="35" t="s">
        <v>2</v>
      </c>
      <c r="C200" s="38" t="s">
        <v>3</v>
      </c>
      <c r="D200" s="39"/>
      <c r="E200" s="40"/>
      <c r="F200" s="40"/>
      <c r="G200" s="41"/>
    </row>
    <row r="201" spans="1:7" ht="18.75" customHeight="1" x14ac:dyDescent="0.3">
      <c r="A201" s="33"/>
      <c r="B201" s="36"/>
      <c r="C201" s="35" t="s">
        <v>4</v>
      </c>
      <c r="D201" s="35" t="s">
        <v>5</v>
      </c>
      <c r="E201" s="42" t="s">
        <v>6</v>
      </c>
      <c r="F201" s="43"/>
      <c r="G201" s="44"/>
    </row>
    <row r="202" spans="1:7" ht="18" customHeight="1" x14ac:dyDescent="0.25">
      <c r="A202" s="33"/>
      <c r="B202" s="36"/>
      <c r="C202" s="36"/>
      <c r="D202" s="36"/>
      <c r="E202" s="35" t="s">
        <v>7</v>
      </c>
      <c r="F202" s="35" t="s">
        <v>8</v>
      </c>
      <c r="G202" s="35" t="s">
        <v>9</v>
      </c>
    </row>
    <row r="203" spans="1:7" ht="18" customHeight="1" x14ac:dyDescent="0.25">
      <c r="A203" s="33"/>
      <c r="B203" s="36"/>
      <c r="C203" s="36"/>
      <c r="D203" s="36"/>
      <c r="E203" s="36"/>
      <c r="F203" s="36"/>
      <c r="G203" s="36"/>
    </row>
    <row r="204" spans="1:7" ht="18" customHeight="1" x14ac:dyDescent="0.25">
      <c r="A204" s="33"/>
      <c r="B204" s="36"/>
      <c r="C204" s="36"/>
      <c r="D204" s="36"/>
      <c r="E204" s="36"/>
      <c r="F204" s="36"/>
      <c r="G204" s="36"/>
    </row>
    <row r="205" spans="1:7" ht="10.5" customHeight="1" x14ac:dyDescent="0.25">
      <c r="A205" s="34"/>
      <c r="B205" s="37"/>
      <c r="C205" s="37"/>
      <c r="D205" s="37"/>
      <c r="E205" s="37"/>
      <c r="F205" s="37"/>
      <c r="G205" s="37"/>
    </row>
    <row r="206" spans="1:7" ht="18" customHeight="1" x14ac:dyDescent="0.3">
      <c r="A206" s="3">
        <v>2000</v>
      </c>
      <c r="B206" s="3">
        <f>C206+D206</f>
        <v>60709</v>
      </c>
      <c r="C206" s="3">
        <v>30365</v>
      </c>
      <c r="D206" s="3">
        <f>E206+F206+G206</f>
        <v>30344</v>
      </c>
      <c r="E206" s="3">
        <v>24288</v>
      </c>
      <c r="F206" s="3">
        <v>5422</v>
      </c>
      <c r="G206" s="3">
        <v>634</v>
      </c>
    </row>
    <row r="207" spans="1:7" ht="18" customHeight="1" x14ac:dyDescent="0.3">
      <c r="A207" s="3">
        <v>2001</v>
      </c>
      <c r="B207" s="3">
        <f t="shared" ref="B207:B231" si="10">C207+D207</f>
        <v>60709</v>
      </c>
      <c r="C207" s="3">
        <v>30373</v>
      </c>
      <c r="D207" s="3">
        <f t="shared" ref="D207:D231" si="11">E207+F207+G207</f>
        <v>30336</v>
      </c>
      <c r="E207" s="3">
        <v>22115</v>
      </c>
      <c r="F207" s="3">
        <v>6917</v>
      </c>
      <c r="G207" s="3">
        <v>1304</v>
      </c>
    </row>
    <row r="208" spans="1:7" ht="18" customHeight="1" x14ac:dyDescent="0.3">
      <c r="A208" s="3">
        <v>2002</v>
      </c>
      <c r="B208" s="3">
        <f t="shared" si="10"/>
        <v>60910</v>
      </c>
      <c r="C208" s="3">
        <v>28630</v>
      </c>
      <c r="D208" s="3">
        <f t="shared" si="11"/>
        <v>32280</v>
      </c>
      <c r="E208" s="3">
        <v>23810</v>
      </c>
      <c r="F208" s="3">
        <v>7451</v>
      </c>
      <c r="G208" s="3">
        <v>1019</v>
      </c>
    </row>
    <row r="209" spans="1:7" ht="18" customHeight="1" x14ac:dyDescent="0.3">
      <c r="A209" s="3">
        <v>2003</v>
      </c>
      <c r="B209" s="3">
        <f t="shared" si="10"/>
        <v>60893</v>
      </c>
      <c r="C209" s="3">
        <v>28855</v>
      </c>
      <c r="D209" s="3">
        <f t="shared" si="11"/>
        <v>32038</v>
      </c>
      <c r="E209" s="3">
        <v>23961</v>
      </c>
      <c r="F209" s="3">
        <v>7433</v>
      </c>
      <c r="G209" s="3">
        <v>644</v>
      </c>
    </row>
    <row r="210" spans="1:7" ht="18" customHeight="1" x14ac:dyDescent="0.3">
      <c r="A210" s="3">
        <v>2004</v>
      </c>
      <c r="B210" s="3">
        <f t="shared" si="10"/>
        <v>61050</v>
      </c>
      <c r="C210" s="3">
        <v>29215</v>
      </c>
      <c r="D210" s="3">
        <f t="shared" si="11"/>
        <v>31835</v>
      </c>
      <c r="E210" s="3">
        <v>23885</v>
      </c>
      <c r="F210" s="3">
        <v>7419</v>
      </c>
      <c r="G210" s="3">
        <v>531</v>
      </c>
    </row>
    <row r="211" spans="1:7" ht="18" customHeight="1" x14ac:dyDescent="0.3">
      <c r="A211" s="3">
        <v>2005</v>
      </c>
      <c r="B211" s="3">
        <f t="shared" si="10"/>
        <v>61049</v>
      </c>
      <c r="C211" s="3">
        <v>30534</v>
      </c>
      <c r="D211" s="3">
        <f t="shared" si="11"/>
        <v>30515</v>
      </c>
      <c r="E211" s="3">
        <v>23665</v>
      </c>
      <c r="F211" s="3">
        <v>5832</v>
      </c>
      <c r="G211" s="3">
        <v>1018</v>
      </c>
    </row>
    <row r="212" spans="1:7" ht="18" customHeight="1" x14ac:dyDescent="0.3">
      <c r="A212" s="3">
        <v>2006</v>
      </c>
      <c r="B212" s="3">
        <f t="shared" si="10"/>
        <v>61937</v>
      </c>
      <c r="C212" s="3">
        <v>31114</v>
      </c>
      <c r="D212" s="3">
        <f t="shared" si="11"/>
        <v>30823</v>
      </c>
      <c r="E212" s="3">
        <v>24731</v>
      </c>
      <c r="F212" s="3">
        <v>5139</v>
      </c>
      <c r="G212" s="3">
        <v>953</v>
      </c>
    </row>
    <row r="213" spans="1:7" ht="18" customHeight="1" x14ac:dyDescent="0.3">
      <c r="A213" s="3">
        <v>2007</v>
      </c>
      <c r="B213" s="3">
        <f t="shared" si="10"/>
        <v>62017</v>
      </c>
      <c r="C213" s="3">
        <v>30803</v>
      </c>
      <c r="D213" s="3">
        <f t="shared" si="11"/>
        <v>31214</v>
      </c>
      <c r="E213" s="3">
        <v>24923</v>
      </c>
      <c r="F213" s="3">
        <v>5253</v>
      </c>
      <c r="G213" s="3">
        <v>1038</v>
      </c>
    </row>
    <row r="214" spans="1:7" ht="18" customHeight="1" x14ac:dyDescent="0.3">
      <c r="A214" s="3">
        <v>2008</v>
      </c>
      <c r="B214" s="3">
        <f t="shared" si="10"/>
        <v>62290</v>
      </c>
      <c r="C214" s="3">
        <v>30820</v>
      </c>
      <c r="D214" s="3">
        <f t="shared" si="11"/>
        <v>31470</v>
      </c>
      <c r="E214" s="3">
        <v>25581</v>
      </c>
      <c r="F214" s="3">
        <v>5111</v>
      </c>
      <c r="G214" s="3">
        <v>778</v>
      </c>
    </row>
    <row r="215" spans="1:7" ht="18" customHeight="1" x14ac:dyDescent="0.3">
      <c r="A215" s="3">
        <v>2009</v>
      </c>
      <c r="B215" s="3">
        <f t="shared" si="10"/>
        <v>62290</v>
      </c>
      <c r="C215" s="3">
        <v>30850</v>
      </c>
      <c r="D215" s="3">
        <f t="shared" si="11"/>
        <v>31440</v>
      </c>
      <c r="E215" s="3">
        <v>25700</v>
      </c>
      <c r="F215" s="3">
        <v>5030</v>
      </c>
      <c r="G215" s="3">
        <v>710</v>
      </c>
    </row>
    <row r="216" spans="1:7" ht="18" customHeight="1" x14ac:dyDescent="0.3">
      <c r="A216" s="3">
        <v>2010</v>
      </c>
      <c r="B216" s="3">
        <f t="shared" si="10"/>
        <v>62644</v>
      </c>
      <c r="C216" s="3">
        <v>31206</v>
      </c>
      <c r="D216" s="3">
        <f t="shared" si="11"/>
        <v>31438</v>
      </c>
      <c r="E216" s="3">
        <v>25818</v>
      </c>
      <c r="F216" s="3">
        <v>4927</v>
      </c>
      <c r="G216" s="3">
        <v>693</v>
      </c>
    </row>
    <row r="217" spans="1:7" ht="18" customHeight="1" x14ac:dyDescent="0.3">
      <c r="A217" s="3">
        <v>2011</v>
      </c>
      <c r="B217" s="3">
        <f t="shared" si="10"/>
        <v>62807</v>
      </c>
      <c r="C217" s="3">
        <v>31534</v>
      </c>
      <c r="D217" s="3">
        <f t="shared" si="11"/>
        <v>31273</v>
      </c>
      <c r="E217" s="3">
        <v>25821</v>
      </c>
      <c r="F217" s="3">
        <v>4790</v>
      </c>
      <c r="G217" s="3">
        <v>662</v>
      </c>
    </row>
    <row r="218" spans="1:7" ht="18" customHeight="1" x14ac:dyDescent="0.3">
      <c r="A218" s="3">
        <v>2012</v>
      </c>
      <c r="B218" s="3">
        <f t="shared" si="10"/>
        <v>62736</v>
      </c>
      <c r="C218" s="3">
        <v>31749</v>
      </c>
      <c r="D218" s="3">
        <f t="shared" si="11"/>
        <v>30987</v>
      </c>
      <c r="E218" s="3">
        <v>25870</v>
      </c>
      <c r="F218" s="3">
        <v>4559</v>
      </c>
      <c r="G218" s="3">
        <v>558</v>
      </c>
    </row>
    <row r="219" spans="1:7" ht="18" customHeight="1" x14ac:dyDescent="0.3">
      <c r="A219" s="3">
        <v>2013</v>
      </c>
      <c r="B219" s="3">
        <f t="shared" si="10"/>
        <v>62736</v>
      </c>
      <c r="C219" s="3">
        <v>33437</v>
      </c>
      <c r="D219" s="3">
        <f t="shared" si="11"/>
        <v>29299</v>
      </c>
      <c r="E219" s="3">
        <v>25041</v>
      </c>
      <c r="F219" s="3">
        <v>3926</v>
      </c>
      <c r="G219" s="3">
        <v>332</v>
      </c>
    </row>
    <row r="220" spans="1:7" ht="18" customHeight="1" x14ac:dyDescent="0.3">
      <c r="A220" s="3">
        <v>2014</v>
      </c>
      <c r="B220" s="3">
        <f t="shared" si="10"/>
        <v>62736</v>
      </c>
      <c r="C220" s="3">
        <v>32852</v>
      </c>
      <c r="D220" s="3">
        <f t="shared" si="11"/>
        <v>29884</v>
      </c>
      <c r="E220" s="3">
        <v>25636</v>
      </c>
      <c r="F220" s="3">
        <v>3917</v>
      </c>
      <c r="G220" s="3">
        <v>331</v>
      </c>
    </row>
    <row r="221" spans="1:7" ht="18" customHeight="1" x14ac:dyDescent="0.3">
      <c r="A221" s="3">
        <v>2015</v>
      </c>
      <c r="B221" s="3">
        <f t="shared" si="10"/>
        <v>62714</v>
      </c>
      <c r="C221" s="3">
        <v>36155</v>
      </c>
      <c r="D221" s="3">
        <f t="shared" si="11"/>
        <v>26559</v>
      </c>
      <c r="E221" s="3">
        <v>23036</v>
      </c>
      <c r="F221" s="3">
        <v>3178</v>
      </c>
      <c r="G221" s="3">
        <v>345</v>
      </c>
    </row>
    <row r="222" spans="1:7" ht="18" customHeight="1" x14ac:dyDescent="0.3">
      <c r="A222" s="3">
        <v>2016</v>
      </c>
      <c r="B222" s="3">
        <f t="shared" si="10"/>
        <v>63433</v>
      </c>
      <c r="C222" s="3">
        <v>37205</v>
      </c>
      <c r="D222" s="3">
        <f t="shared" si="11"/>
        <v>26228</v>
      </c>
      <c r="E222" s="3">
        <v>22652</v>
      </c>
      <c r="F222" s="3">
        <v>3231</v>
      </c>
      <c r="G222" s="3">
        <v>345</v>
      </c>
    </row>
    <row r="223" spans="1:7" ht="18" customHeight="1" x14ac:dyDescent="0.3">
      <c r="A223" s="3">
        <v>2017</v>
      </c>
      <c r="B223" s="3">
        <f t="shared" si="10"/>
        <v>63428</v>
      </c>
      <c r="C223" s="3">
        <v>36606</v>
      </c>
      <c r="D223" s="3">
        <f t="shared" si="11"/>
        <v>26822</v>
      </c>
      <c r="E223" s="3">
        <v>23798</v>
      </c>
      <c r="F223" s="3">
        <v>2720</v>
      </c>
      <c r="G223" s="3">
        <v>304</v>
      </c>
    </row>
    <row r="224" spans="1:7" ht="18" customHeight="1" x14ac:dyDescent="0.3">
      <c r="A224" s="3">
        <v>2018</v>
      </c>
      <c r="B224" s="3">
        <f t="shared" si="10"/>
        <v>63428</v>
      </c>
      <c r="C224" s="3">
        <v>36790</v>
      </c>
      <c r="D224" s="3">
        <f t="shared" si="11"/>
        <v>26638</v>
      </c>
      <c r="E224" s="3">
        <v>23967</v>
      </c>
      <c r="F224" s="3">
        <v>2437</v>
      </c>
      <c r="G224" s="3">
        <v>234</v>
      </c>
    </row>
    <row r="225" spans="1:7" ht="18" customHeight="1" x14ac:dyDescent="0.3">
      <c r="A225" s="3">
        <v>2019</v>
      </c>
      <c r="B225" s="3">
        <f t="shared" si="10"/>
        <v>63423</v>
      </c>
      <c r="C225" s="3">
        <v>36822</v>
      </c>
      <c r="D225" s="3">
        <f t="shared" si="11"/>
        <v>26601</v>
      </c>
      <c r="E225" s="3">
        <v>24293</v>
      </c>
      <c r="F225" s="3">
        <v>2091</v>
      </c>
      <c r="G225" s="3">
        <v>217</v>
      </c>
    </row>
    <row r="226" spans="1:7" ht="18" customHeight="1" x14ac:dyDescent="0.3">
      <c r="A226" s="3">
        <v>2020</v>
      </c>
      <c r="B226" s="3">
        <f t="shared" si="10"/>
        <v>63358</v>
      </c>
      <c r="C226" s="3">
        <v>37068</v>
      </c>
      <c r="D226" s="3">
        <f t="shared" si="11"/>
        <v>26290</v>
      </c>
      <c r="E226" s="3">
        <v>24420</v>
      </c>
      <c r="F226" s="3">
        <v>1719</v>
      </c>
      <c r="G226" s="3">
        <v>151</v>
      </c>
    </row>
    <row r="227" spans="1:7" ht="18" customHeight="1" x14ac:dyDescent="0.3">
      <c r="A227" s="3">
        <v>2021</v>
      </c>
      <c r="B227" s="3">
        <f t="shared" si="10"/>
        <v>63358</v>
      </c>
      <c r="C227" s="3">
        <v>38035</v>
      </c>
      <c r="D227" s="3">
        <f t="shared" si="11"/>
        <v>25323</v>
      </c>
      <c r="E227" s="3">
        <v>23523</v>
      </c>
      <c r="F227" s="3">
        <v>1650</v>
      </c>
      <c r="G227" s="3">
        <v>150</v>
      </c>
    </row>
    <row r="228" spans="1:7" ht="18" customHeight="1" x14ac:dyDescent="0.3">
      <c r="A228" s="3">
        <v>2022</v>
      </c>
      <c r="B228" s="3">
        <f t="shared" si="10"/>
        <v>63358</v>
      </c>
      <c r="C228" s="3">
        <v>38538</v>
      </c>
      <c r="D228" s="3">
        <f t="shared" si="11"/>
        <v>24820</v>
      </c>
      <c r="E228" s="3">
        <v>23088</v>
      </c>
      <c r="F228" s="3">
        <v>1584</v>
      </c>
      <c r="G228" s="3">
        <v>148</v>
      </c>
    </row>
    <row r="229" spans="1:7" ht="18" customHeight="1" x14ac:dyDescent="0.3">
      <c r="A229" s="3">
        <v>2023</v>
      </c>
      <c r="B229" s="3">
        <f t="shared" si="10"/>
        <v>63358</v>
      </c>
      <c r="C229" s="3">
        <v>38873</v>
      </c>
      <c r="D229" s="3">
        <f t="shared" si="11"/>
        <v>24485</v>
      </c>
      <c r="E229" s="3">
        <v>22807</v>
      </c>
      <c r="F229" s="3">
        <v>1534</v>
      </c>
      <c r="G229" s="3">
        <v>144</v>
      </c>
    </row>
    <row r="230" spans="1:7" ht="18" customHeight="1" x14ac:dyDescent="0.3">
      <c r="A230" s="3">
        <v>2024</v>
      </c>
      <c r="B230" s="3">
        <f t="shared" si="10"/>
        <v>63358</v>
      </c>
      <c r="C230" s="3">
        <v>38788</v>
      </c>
      <c r="D230" s="3">
        <f t="shared" si="11"/>
        <v>24570</v>
      </c>
      <c r="E230" s="3">
        <v>22870</v>
      </c>
      <c r="F230" s="3">
        <v>1550</v>
      </c>
      <c r="G230" s="3">
        <v>150</v>
      </c>
    </row>
    <row r="231" spans="1:7" ht="18" customHeight="1" x14ac:dyDescent="0.3">
      <c r="A231" s="3">
        <v>2025</v>
      </c>
      <c r="B231" s="3">
        <f t="shared" si="10"/>
        <v>63492</v>
      </c>
      <c r="C231" s="3">
        <v>39354</v>
      </c>
      <c r="D231" s="3">
        <f t="shared" si="11"/>
        <v>24138</v>
      </c>
      <c r="E231" s="3">
        <v>22470</v>
      </c>
      <c r="F231" s="3">
        <v>1525</v>
      </c>
      <c r="G231" s="3">
        <v>143</v>
      </c>
    </row>
    <row r="232" spans="1:7" ht="31.5" customHeight="1" x14ac:dyDescent="0.25">
      <c r="A232" s="18" t="s">
        <v>16</v>
      </c>
      <c r="B232" s="18"/>
      <c r="C232" s="18"/>
      <c r="D232" s="18"/>
      <c r="E232" s="18"/>
      <c r="F232" s="18"/>
      <c r="G232" s="18"/>
    </row>
    <row r="233" spans="1:7" ht="18.75" x14ac:dyDescent="0.25">
      <c r="A233" s="32" t="s">
        <v>1</v>
      </c>
      <c r="B233" s="35" t="s">
        <v>2</v>
      </c>
      <c r="C233" s="38" t="s">
        <v>3</v>
      </c>
      <c r="D233" s="39"/>
      <c r="E233" s="40"/>
      <c r="F233" s="40"/>
      <c r="G233" s="41"/>
    </row>
    <row r="234" spans="1:7" ht="18.75" customHeight="1" x14ac:dyDescent="0.3">
      <c r="A234" s="33"/>
      <c r="B234" s="36"/>
      <c r="C234" s="35" t="s">
        <v>4</v>
      </c>
      <c r="D234" s="35" t="s">
        <v>5</v>
      </c>
      <c r="E234" s="42" t="s">
        <v>6</v>
      </c>
      <c r="F234" s="43"/>
      <c r="G234" s="44"/>
    </row>
    <row r="235" spans="1:7" ht="18" customHeight="1" x14ac:dyDescent="0.25">
      <c r="A235" s="33"/>
      <c r="B235" s="36"/>
      <c r="C235" s="36"/>
      <c r="D235" s="36"/>
      <c r="E235" s="35" t="s">
        <v>7</v>
      </c>
      <c r="F235" s="35" t="s">
        <v>8</v>
      </c>
      <c r="G235" s="35" t="s">
        <v>9</v>
      </c>
    </row>
    <row r="236" spans="1:7" ht="18" customHeight="1" x14ac:dyDescent="0.25">
      <c r="A236" s="33"/>
      <c r="B236" s="36"/>
      <c r="C236" s="36"/>
      <c r="D236" s="36"/>
      <c r="E236" s="36"/>
      <c r="F236" s="36"/>
      <c r="G236" s="36"/>
    </row>
    <row r="237" spans="1:7" ht="8.25" customHeight="1" x14ac:dyDescent="0.25">
      <c r="A237" s="33"/>
      <c r="B237" s="36"/>
      <c r="C237" s="36"/>
      <c r="D237" s="36"/>
      <c r="E237" s="36"/>
      <c r="F237" s="36"/>
      <c r="G237" s="36"/>
    </row>
    <row r="238" spans="1:7" ht="14.25" customHeight="1" x14ac:dyDescent="0.25">
      <c r="A238" s="34"/>
      <c r="B238" s="37"/>
      <c r="C238" s="37"/>
      <c r="D238" s="37"/>
      <c r="E238" s="37"/>
      <c r="F238" s="37"/>
      <c r="G238" s="37"/>
    </row>
    <row r="239" spans="1:7" ht="18" customHeight="1" x14ac:dyDescent="0.3">
      <c r="A239" s="3">
        <v>2000</v>
      </c>
      <c r="B239" s="3">
        <f>C239+D239</f>
        <v>34166</v>
      </c>
      <c r="C239" s="3">
        <v>7605</v>
      </c>
      <c r="D239" s="7">
        <f>E239+F239+G239</f>
        <v>26561</v>
      </c>
      <c r="E239" s="3">
        <v>17325</v>
      </c>
      <c r="F239" s="3">
        <v>5830</v>
      </c>
      <c r="G239" s="3">
        <v>3406</v>
      </c>
    </row>
    <row r="240" spans="1:7" ht="18" customHeight="1" x14ac:dyDescent="0.3">
      <c r="A240" s="3">
        <v>2001</v>
      </c>
      <c r="B240" s="3">
        <f t="shared" ref="B240:B264" si="12">C240+D240</f>
        <v>34204</v>
      </c>
      <c r="C240" s="3">
        <v>7069</v>
      </c>
      <c r="D240" s="7">
        <f t="shared" ref="D240:D264" si="13">E240+F240+G240</f>
        <v>27135</v>
      </c>
      <c r="E240" s="3">
        <v>16520</v>
      </c>
      <c r="F240" s="3">
        <v>6749</v>
      </c>
      <c r="G240" s="3">
        <v>3866</v>
      </c>
    </row>
    <row r="241" spans="1:7" ht="18" customHeight="1" x14ac:dyDescent="0.3">
      <c r="A241" s="3">
        <v>2002</v>
      </c>
      <c r="B241" s="3">
        <f t="shared" si="12"/>
        <v>34204</v>
      </c>
      <c r="C241" s="3">
        <v>6611</v>
      </c>
      <c r="D241" s="7">
        <f t="shared" si="13"/>
        <v>27593</v>
      </c>
      <c r="E241" s="3">
        <v>16091</v>
      </c>
      <c r="F241" s="3">
        <v>7010</v>
      </c>
      <c r="G241" s="3">
        <v>4492</v>
      </c>
    </row>
    <row r="242" spans="1:7" ht="18" customHeight="1" x14ac:dyDescent="0.3">
      <c r="A242" s="3">
        <v>2003</v>
      </c>
      <c r="B242" s="3">
        <f t="shared" si="12"/>
        <v>34204</v>
      </c>
      <c r="C242" s="3">
        <v>6616</v>
      </c>
      <c r="D242" s="7">
        <f t="shared" si="13"/>
        <v>27588</v>
      </c>
      <c r="E242" s="3">
        <v>17384</v>
      </c>
      <c r="F242" s="3">
        <v>6353</v>
      </c>
      <c r="G242" s="3">
        <v>3851</v>
      </c>
    </row>
    <row r="243" spans="1:7" ht="18" customHeight="1" x14ac:dyDescent="0.3">
      <c r="A243" s="3">
        <v>2004</v>
      </c>
      <c r="B243" s="3">
        <f t="shared" si="12"/>
        <v>34204</v>
      </c>
      <c r="C243" s="3">
        <v>6919</v>
      </c>
      <c r="D243" s="7">
        <f t="shared" si="13"/>
        <v>27285</v>
      </c>
      <c r="E243" s="3">
        <v>16947</v>
      </c>
      <c r="F243" s="3">
        <v>6533</v>
      </c>
      <c r="G243" s="3">
        <v>3805</v>
      </c>
    </row>
    <row r="244" spans="1:7" s="9" customFormat="1" ht="18" customHeight="1" x14ac:dyDescent="0.3">
      <c r="A244" s="3">
        <v>2005</v>
      </c>
      <c r="B244" s="3">
        <f t="shared" si="12"/>
        <v>33971</v>
      </c>
      <c r="C244" s="3">
        <v>6411</v>
      </c>
      <c r="D244" s="7">
        <f t="shared" si="13"/>
        <v>27560</v>
      </c>
      <c r="E244" s="3">
        <v>18385</v>
      </c>
      <c r="F244" s="3">
        <v>5872</v>
      </c>
      <c r="G244" s="3">
        <v>3303</v>
      </c>
    </row>
    <row r="245" spans="1:7" ht="18" customHeight="1" x14ac:dyDescent="0.3">
      <c r="A245" s="3">
        <v>2006</v>
      </c>
      <c r="B245" s="3">
        <f t="shared" si="12"/>
        <v>33565</v>
      </c>
      <c r="C245" s="3">
        <v>6117</v>
      </c>
      <c r="D245" s="7">
        <f t="shared" si="13"/>
        <v>27448</v>
      </c>
      <c r="E245" s="3">
        <v>18820</v>
      </c>
      <c r="F245" s="3">
        <v>5607</v>
      </c>
      <c r="G245" s="3">
        <v>3021</v>
      </c>
    </row>
    <row r="246" spans="1:7" ht="18" customHeight="1" x14ac:dyDescent="0.3">
      <c r="A246" s="3">
        <v>2007</v>
      </c>
      <c r="B246" s="3">
        <f t="shared" si="12"/>
        <v>33965</v>
      </c>
      <c r="C246" s="3">
        <v>6140</v>
      </c>
      <c r="D246" s="7">
        <f t="shared" si="13"/>
        <v>27825</v>
      </c>
      <c r="E246" s="3">
        <v>18842</v>
      </c>
      <c r="F246" s="3">
        <v>5591</v>
      </c>
      <c r="G246" s="3">
        <v>3392</v>
      </c>
    </row>
    <row r="247" spans="1:7" ht="18" customHeight="1" x14ac:dyDescent="0.3">
      <c r="A247" s="3">
        <v>2008</v>
      </c>
      <c r="B247" s="3">
        <f t="shared" si="12"/>
        <v>33965</v>
      </c>
      <c r="C247" s="3">
        <v>6138</v>
      </c>
      <c r="D247" s="7">
        <f t="shared" si="13"/>
        <v>27827</v>
      </c>
      <c r="E247" s="3">
        <v>18856</v>
      </c>
      <c r="F247" s="3">
        <v>5587</v>
      </c>
      <c r="G247" s="3">
        <v>3384</v>
      </c>
    </row>
    <row r="248" spans="1:7" ht="18" customHeight="1" x14ac:dyDescent="0.3">
      <c r="A248" s="3">
        <v>2009</v>
      </c>
      <c r="B248" s="3">
        <f t="shared" si="12"/>
        <v>33965</v>
      </c>
      <c r="C248" s="3">
        <v>5972</v>
      </c>
      <c r="D248" s="7">
        <f t="shared" si="13"/>
        <v>27993</v>
      </c>
      <c r="E248" s="3">
        <v>19183</v>
      </c>
      <c r="F248" s="3">
        <v>5492</v>
      </c>
      <c r="G248" s="10">
        <v>3318</v>
      </c>
    </row>
    <row r="249" spans="1:7" ht="18" customHeight="1" x14ac:dyDescent="0.3">
      <c r="A249" s="3">
        <v>2010</v>
      </c>
      <c r="B249" s="3">
        <f t="shared" si="12"/>
        <v>34999</v>
      </c>
      <c r="C249" s="3">
        <v>6795</v>
      </c>
      <c r="D249" s="7">
        <f t="shared" si="13"/>
        <v>28204</v>
      </c>
      <c r="E249" s="3">
        <v>19381</v>
      </c>
      <c r="F249" s="3">
        <v>5508</v>
      </c>
      <c r="G249" s="3">
        <v>3315</v>
      </c>
    </row>
    <row r="250" spans="1:7" ht="18" customHeight="1" x14ac:dyDescent="0.3">
      <c r="A250" s="3">
        <v>2011</v>
      </c>
      <c r="B250" s="3">
        <f t="shared" si="12"/>
        <v>35089</v>
      </c>
      <c r="C250" s="3">
        <v>6947</v>
      </c>
      <c r="D250" s="7">
        <f t="shared" si="13"/>
        <v>28142</v>
      </c>
      <c r="E250" s="3">
        <v>19350</v>
      </c>
      <c r="F250" s="3">
        <v>5483</v>
      </c>
      <c r="G250" s="3">
        <v>3309</v>
      </c>
    </row>
    <row r="251" spans="1:7" ht="18" customHeight="1" x14ac:dyDescent="0.3">
      <c r="A251" s="3">
        <v>2012</v>
      </c>
      <c r="B251" s="3">
        <f t="shared" si="12"/>
        <v>35089</v>
      </c>
      <c r="C251" s="3">
        <v>6748</v>
      </c>
      <c r="D251" s="7">
        <f t="shared" si="13"/>
        <v>28341</v>
      </c>
      <c r="E251" s="3">
        <v>19640</v>
      </c>
      <c r="F251" s="3">
        <v>5490</v>
      </c>
      <c r="G251" s="3">
        <v>3211</v>
      </c>
    </row>
    <row r="252" spans="1:7" ht="18" customHeight="1" x14ac:dyDescent="0.3">
      <c r="A252" s="3">
        <v>2013</v>
      </c>
      <c r="B252" s="3">
        <f t="shared" si="12"/>
        <v>35078</v>
      </c>
      <c r="C252" s="3">
        <v>6748</v>
      </c>
      <c r="D252" s="7">
        <f t="shared" si="13"/>
        <v>28330</v>
      </c>
      <c r="E252" s="3">
        <v>19609</v>
      </c>
      <c r="F252" s="3">
        <v>5510</v>
      </c>
      <c r="G252" s="3">
        <v>3211</v>
      </c>
    </row>
    <row r="253" spans="1:7" ht="18" customHeight="1" x14ac:dyDescent="0.3">
      <c r="A253" s="3">
        <v>2014</v>
      </c>
      <c r="B253" s="3">
        <f t="shared" si="12"/>
        <v>35078</v>
      </c>
      <c r="C253" s="3">
        <v>6748</v>
      </c>
      <c r="D253" s="7">
        <f t="shared" si="13"/>
        <v>28330</v>
      </c>
      <c r="E253" s="3">
        <v>19656</v>
      </c>
      <c r="F253" s="3">
        <v>5507</v>
      </c>
      <c r="G253" s="3">
        <v>3167</v>
      </c>
    </row>
    <row r="254" spans="1:7" ht="18" customHeight="1" x14ac:dyDescent="0.3">
      <c r="A254" s="3">
        <v>2015</v>
      </c>
      <c r="B254" s="3">
        <f t="shared" si="12"/>
        <v>35104</v>
      </c>
      <c r="C254" s="3">
        <v>6031</v>
      </c>
      <c r="D254" s="7">
        <f t="shared" si="13"/>
        <v>29073</v>
      </c>
      <c r="E254" s="3">
        <v>20441</v>
      </c>
      <c r="F254" s="3">
        <v>5593</v>
      </c>
      <c r="G254" s="3">
        <v>3039</v>
      </c>
    </row>
    <row r="255" spans="1:7" ht="18" customHeight="1" x14ac:dyDescent="0.3">
      <c r="A255" s="3">
        <v>2016</v>
      </c>
      <c r="B255" s="3">
        <f t="shared" si="12"/>
        <v>35112</v>
      </c>
      <c r="C255" s="3">
        <v>6005</v>
      </c>
      <c r="D255" s="7">
        <f t="shared" si="13"/>
        <v>29107</v>
      </c>
      <c r="E255" s="3">
        <v>20480</v>
      </c>
      <c r="F255" s="3">
        <v>5599</v>
      </c>
      <c r="G255" s="3">
        <v>3028</v>
      </c>
    </row>
    <row r="256" spans="1:7" ht="18" customHeight="1" x14ac:dyDescent="0.3">
      <c r="A256" s="3">
        <v>2017</v>
      </c>
      <c r="B256" s="3">
        <f t="shared" si="12"/>
        <v>35079</v>
      </c>
      <c r="C256" s="3">
        <v>6093</v>
      </c>
      <c r="D256" s="7">
        <f t="shared" si="13"/>
        <v>28986</v>
      </c>
      <c r="E256" s="3">
        <v>20428</v>
      </c>
      <c r="F256" s="3">
        <v>5570</v>
      </c>
      <c r="G256" s="3">
        <v>2988</v>
      </c>
    </row>
    <row r="257" spans="1:7" ht="18" customHeight="1" x14ac:dyDescent="0.3">
      <c r="A257" s="3">
        <v>2018</v>
      </c>
      <c r="B257" s="3">
        <f t="shared" si="12"/>
        <v>35080</v>
      </c>
      <c r="C257" s="3">
        <v>6095</v>
      </c>
      <c r="D257" s="7">
        <f t="shared" si="13"/>
        <v>28985</v>
      </c>
      <c r="E257" s="3">
        <v>20490</v>
      </c>
      <c r="F257" s="3">
        <v>5527</v>
      </c>
      <c r="G257" s="3">
        <v>2968</v>
      </c>
    </row>
    <row r="258" spans="1:7" ht="18" customHeight="1" x14ac:dyDescent="0.3">
      <c r="A258" s="3">
        <v>2019</v>
      </c>
      <c r="B258" s="3">
        <f t="shared" si="12"/>
        <v>35080</v>
      </c>
      <c r="C258" s="11">
        <v>6154</v>
      </c>
      <c r="D258" s="7">
        <f t="shared" si="13"/>
        <v>28926</v>
      </c>
      <c r="E258" s="8">
        <v>20530</v>
      </c>
      <c r="F258" s="8">
        <v>5466</v>
      </c>
      <c r="G258" s="8">
        <v>2930</v>
      </c>
    </row>
    <row r="259" spans="1:7" ht="18" customHeight="1" x14ac:dyDescent="0.3">
      <c r="A259" s="3">
        <v>2020</v>
      </c>
      <c r="B259" s="3">
        <f t="shared" si="12"/>
        <v>35014</v>
      </c>
      <c r="C259" s="3">
        <v>6153</v>
      </c>
      <c r="D259" s="7">
        <f t="shared" si="13"/>
        <v>28861</v>
      </c>
      <c r="E259" s="3">
        <v>20660</v>
      </c>
      <c r="F259" s="3">
        <v>5361</v>
      </c>
      <c r="G259" s="3">
        <v>2840</v>
      </c>
    </row>
    <row r="260" spans="1:7" ht="18" customHeight="1" x14ac:dyDescent="0.3">
      <c r="A260" s="3">
        <v>2021</v>
      </c>
      <c r="B260" s="3">
        <f t="shared" si="12"/>
        <v>35014</v>
      </c>
      <c r="C260" s="3">
        <v>6364</v>
      </c>
      <c r="D260" s="7">
        <f t="shared" si="13"/>
        <v>28650</v>
      </c>
      <c r="E260" s="3">
        <v>20750</v>
      </c>
      <c r="F260" s="3">
        <v>5140</v>
      </c>
      <c r="G260" s="3">
        <v>2760</v>
      </c>
    </row>
    <row r="261" spans="1:7" ht="18" customHeight="1" x14ac:dyDescent="0.3">
      <c r="A261" s="3">
        <v>2022</v>
      </c>
      <c r="B261" s="3">
        <f t="shared" si="12"/>
        <v>35015</v>
      </c>
      <c r="C261" s="3">
        <v>6986</v>
      </c>
      <c r="D261" s="7">
        <f t="shared" si="13"/>
        <v>28029</v>
      </c>
      <c r="E261" s="3">
        <v>20325</v>
      </c>
      <c r="F261" s="3">
        <v>4989</v>
      </c>
      <c r="G261" s="3">
        <v>2715</v>
      </c>
    </row>
    <row r="262" spans="1:7" ht="18" customHeight="1" x14ac:dyDescent="0.3">
      <c r="A262" s="3">
        <v>2023</v>
      </c>
      <c r="B262" s="3">
        <f t="shared" si="12"/>
        <v>35004</v>
      </c>
      <c r="C262" s="3">
        <v>7338</v>
      </c>
      <c r="D262" s="7">
        <f t="shared" si="13"/>
        <v>27666</v>
      </c>
      <c r="E262" s="3">
        <v>20062</v>
      </c>
      <c r="F262" s="3">
        <v>4925</v>
      </c>
      <c r="G262" s="3">
        <v>2679</v>
      </c>
    </row>
    <row r="263" spans="1:7" ht="18" customHeight="1" x14ac:dyDescent="0.3">
      <c r="A263" s="3">
        <v>2024</v>
      </c>
      <c r="B263" s="3">
        <f t="shared" si="12"/>
        <v>35004</v>
      </c>
      <c r="C263" s="3">
        <v>7338</v>
      </c>
      <c r="D263" s="7">
        <f t="shared" si="13"/>
        <v>27666</v>
      </c>
      <c r="E263" s="3">
        <v>20062</v>
      </c>
      <c r="F263" s="3">
        <v>4925</v>
      </c>
      <c r="G263" s="3">
        <v>2679</v>
      </c>
    </row>
    <row r="264" spans="1:7" ht="18" customHeight="1" x14ac:dyDescent="0.3">
      <c r="A264" s="3">
        <v>2025</v>
      </c>
      <c r="B264" s="3">
        <f t="shared" si="12"/>
        <v>35004</v>
      </c>
      <c r="C264" s="3">
        <v>7621</v>
      </c>
      <c r="D264" s="7">
        <f t="shared" si="13"/>
        <v>27383</v>
      </c>
      <c r="E264" s="3">
        <v>19802</v>
      </c>
      <c r="F264" s="3">
        <v>4910</v>
      </c>
      <c r="G264" s="3">
        <v>2671</v>
      </c>
    </row>
    <row r="265" spans="1:7" ht="21.75" customHeight="1" x14ac:dyDescent="0.25">
      <c r="A265" s="18" t="s">
        <v>17</v>
      </c>
      <c r="B265" s="18"/>
      <c r="C265" s="18"/>
      <c r="D265" s="18"/>
      <c r="E265" s="18"/>
      <c r="F265" s="18"/>
      <c r="G265" s="18"/>
    </row>
    <row r="266" spans="1:7" ht="18" customHeight="1" x14ac:dyDescent="0.25">
      <c r="A266" s="32" t="s">
        <v>1</v>
      </c>
      <c r="B266" s="35" t="s">
        <v>2</v>
      </c>
      <c r="C266" s="38" t="s">
        <v>3</v>
      </c>
      <c r="D266" s="39"/>
      <c r="E266" s="40"/>
      <c r="F266" s="40"/>
      <c r="G266" s="41"/>
    </row>
    <row r="267" spans="1:7" ht="18" customHeight="1" x14ac:dyDescent="0.3">
      <c r="A267" s="33"/>
      <c r="B267" s="36"/>
      <c r="C267" s="35" t="s">
        <v>4</v>
      </c>
      <c r="D267" s="35" t="s">
        <v>5</v>
      </c>
      <c r="E267" s="42" t="s">
        <v>6</v>
      </c>
      <c r="F267" s="43"/>
      <c r="G267" s="44"/>
    </row>
    <row r="268" spans="1:7" ht="18" customHeight="1" x14ac:dyDescent="0.25">
      <c r="A268" s="33"/>
      <c r="B268" s="36"/>
      <c r="C268" s="36"/>
      <c r="D268" s="36"/>
      <c r="E268" s="35" t="s">
        <v>7</v>
      </c>
      <c r="F268" s="35" t="s">
        <v>8</v>
      </c>
      <c r="G268" s="35" t="s">
        <v>9</v>
      </c>
    </row>
    <row r="269" spans="1:7" ht="18" customHeight="1" x14ac:dyDescent="0.25">
      <c r="A269" s="33"/>
      <c r="B269" s="36"/>
      <c r="C269" s="36"/>
      <c r="D269" s="36"/>
      <c r="E269" s="36"/>
      <c r="F269" s="36"/>
      <c r="G269" s="36"/>
    </row>
    <row r="270" spans="1:7" ht="18" customHeight="1" x14ac:dyDescent="0.25">
      <c r="A270" s="33"/>
      <c r="B270" s="36"/>
      <c r="C270" s="36"/>
      <c r="D270" s="36"/>
      <c r="E270" s="36"/>
      <c r="F270" s="36"/>
      <c r="G270" s="36"/>
    </row>
    <row r="271" spans="1:7" ht="14.25" customHeight="1" x14ac:dyDescent="0.25">
      <c r="A271" s="34"/>
      <c r="B271" s="37"/>
      <c r="C271" s="37"/>
      <c r="D271" s="37"/>
      <c r="E271" s="37"/>
      <c r="F271" s="37"/>
      <c r="G271" s="37"/>
    </row>
    <row r="272" spans="1:7" s="9" customFormat="1" ht="18" customHeight="1" x14ac:dyDescent="0.3">
      <c r="A272" s="3">
        <v>2000</v>
      </c>
      <c r="B272" s="3">
        <f>C272+D272</f>
        <v>52088</v>
      </c>
      <c r="C272" s="3">
        <v>23867</v>
      </c>
      <c r="D272" s="3">
        <f>E272+F272+G272</f>
        <v>28221</v>
      </c>
      <c r="E272" s="3">
        <v>19560</v>
      </c>
      <c r="F272" s="3">
        <v>6996</v>
      </c>
      <c r="G272" s="3">
        <v>1665</v>
      </c>
    </row>
    <row r="273" spans="1:7" s="9" customFormat="1" ht="18" customHeight="1" x14ac:dyDescent="0.3">
      <c r="A273" s="3">
        <v>2001</v>
      </c>
      <c r="B273" s="3">
        <f t="shared" ref="B273:B297" si="14">C273+D273</f>
        <v>52088</v>
      </c>
      <c r="C273" s="3">
        <v>23325</v>
      </c>
      <c r="D273" s="3">
        <f t="shared" ref="D273:D297" si="15">E273+F273+G273</f>
        <v>28763</v>
      </c>
      <c r="E273" s="3">
        <v>18760</v>
      </c>
      <c r="F273" s="3">
        <v>8235</v>
      </c>
      <c r="G273" s="3">
        <v>1768</v>
      </c>
    </row>
    <row r="274" spans="1:7" s="9" customFormat="1" ht="18" customHeight="1" x14ac:dyDescent="0.3">
      <c r="A274" s="3">
        <v>2002</v>
      </c>
      <c r="B274" s="3">
        <f t="shared" si="14"/>
        <v>52078</v>
      </c>
      <c r="C274" s="3">
        <v>22269</v>
      </c>
      <c r="D274" s="3">
        <f t="shared" si="15"/>
        <v>29809</v>
      </c>
      <c r="E274" s="3">
        <v>19391</v>
      </c>
      <c r="F274" s="3">
        <v>8694</v>
      </c>
      <c r="G274" s="3">
        <v>1724</v>
      </c>
    </row>
    <row r="275" spans="1:7" s="9" customFormat="1" ht="18" customHeight="1" x14ac:dyDescent="0.3">
      <c r="A275" s="3">
        <v>2003</v>
      </c>
      <c r="B275" s="3">
        <f t="shared" si="14"/>
        <v>55479</v>
      </c>
      <c r="C275" s="3">
        <v>24222</v>
      </c>
      <c r="D275" s="3">
        <f t="shared" si="15"/>
        <v>31257</v>
      </c>
      <c r="E275" s="3">
        <v>20947</v>
      </c>
      <c r="F275" s="3">
        <v>8541</v>
      </c>
      <c r="G275" s="3">
        <v>1769</v>
      </c>
    </row>
    <row r="276" spans="1:7" s="9" customFormat="1" ht="18" customHeight="1" x14ac:dyDescent="0.3">
      <c r="A276" s="3">
        <v>2004</v>
      </c>
      <c r="B276" s="3">
        <f t="shared" si="14"/>
        <v>55479</v>
      </c>
      <c r="C276" s="3">
        <v>24102</v>
      </c>
      <c r="D276" s="3">
        <f t="shared" si="15"/>
        <v>31377</v>
      </c>
      <c r="E276" s="3">
        <v>21211</v>
      </c>
      <c r="F276" s="3">
        <v>8624</v>
      </c>
      <c r="G276" s="3">
        <v>1542</v>
      </c>
    </row>
    <row r="277" spans="1:7" s="9" customFormat="1" ht="18" customHeight="1" x14ac:dyDescent="0.3">
      <c r="A277" s="3">
        <v>2005</v>
      </c>
      <c r="B277" s="3">
        <f t="shared" si="14"/>
        <v>55616</v>
      </c>
      <c r="C277" s="3">
        <v>20137</v>
      </c>
      <c r="D277" s="3">
        <f t="shared" si="15"/>
        <v>35479</v>
      </c>
      <c r="E277" s="3">
        <v>24293</v>
      </c>
      <c r="F277" s="3">
        <v>8997</v>
      </c>
      <c r="G277" s="3">
        <v>2189</v>
      </c>
    </row>
    <row r="278" spans="1:7" ht="18" customHeight="1" x14ac:dyDescent="0.3">
      <c r="A278" s="3">
        <v>2006</v>
      </c>
      <c r="B278" s="3">
        <f t="shared" si="14"/>
        <v>55803</v>
      </c>
      <c r="C278" s="3">
        <v>20267</v>
      </c>
      <c r="D278" s="3">
        <f t="shared" si="15"/>
        <v>35536</v>
      </c>
      <c r="E278" s="3">
        <v>24221</v>
      </c>
      <c r="F278" s="3">
        <v>9143</v>
      </c>
      <c r="G278" s="3">
        <v>2172</v>
      </c>
    </row>
    <row r="279" spans="1:7" ht="18" customHeight="1" x14ac:dyDescent="0.3">
      <c r="A279" s="3">
        <v>2007</v>
      </c>
      <c r="B279" s="3">
        <f t="shared" si="14"/>
        <v>56103</v>
      </c>
      <c r="C279" s="3">
        <v>20729</v>
      </c>
      <c r="D279" s="3">
        <f t="shared" si="15"/>
        <v>35374</v>
      </c>
      <c r="E279" s="3">
        <v>24702</v>
      </c>
      <c r="F279" s="3">
        <v>8598</v>
      </c>
      <c r="G279" s="3">
        <v>2074</v>
      </c>
    </row>
    <row r="280" spans="1:7" ht="18" customHeight="1" x14ac:dyDescent="0.3">
      <c r="A280" s="3">
        <v>2008</v>
      </c>
      <c r="B280" s="3">
        <f t="shared" si="14"/>
        <v>57080</v>
      </c>
      <c r="C280" s="3">
        <v>21470</v>
      </c>
      <c r="D280" s="3">
        <f t="shared" si="15"/>
        <v>35610</v>
      </c>
      <c r="E280" s="3">
        <v>24593</v>
      </c>
      <c r="F280" s="3">
        <v>9050</v>
      </c>
      <c r="G280" s="3">
        <v>1967</v>
      </c>
    </row>
    <row r="281" spans="1:7" ht="18" customHeight="1" x14ac:dyDescent="0.3">
      <c r="A281" s="3">
        <v>2009</v>
      </c>
      <c r="B281" s="3">
        <f t="shared" si="14"/>
        <v>57281</v>
      </c>
      <c r="C281" s="3">
        <v>21811</v>
      </c>
      <c r="D281" s="3">
        <f t="shared" si="15"/>
        <v>35470</v>
      </c>
      <c r="E281" s="3">
        <v>24433</v>
      </c>
      <c r="F281" s="3">
        <v>8978</v>
      </c>
      <c r="G281" s="3">
        <v>2059</v>
      </c>
    </row>
    <row r="282" spans="1:7" ht="18" customHeight="1" x14ac:dyDescent="0.3">
      <c r="A282" s="3">
        <v>2010</v>
      </c>
      <c r="B282" s="3">
        <f t="shared" si="14"/>
        <v>57595</v>
      </c>
      <c r="C282" s="3">
        <v>22138</v>
      </c>
      <c r="D282" s="3">
        <f t="shared" si="15"/>
        <v>35457</v>
      </c>
      <c r="E282" s="3">
        <v>24496</v>
      </c>
      <c r="F282" s="3">
        <v>8896</v>
      </c>
      <c r="G282" s="3">
        <v>2065</v>
      </c>
    </row>
    <row r="283" spans="1:7" ht="18" customHeight="1" x14ac:dyDescent="0.3">
      <c r="A283" s="3">
        <v>2011</v>
      </c>
      <c r="B283" s="3">
        <f t="shared" si="14"/>
        <v>57694</v>
      </c>
      <c r="C283" s="3">
        <v>22256</v>
      </c>
      <c r="D283" s="3">
        <f t="shared" si="15"/>
        <v>35438</v>
      </c>
      <c r="E283" s="3">
        <v>24509</v>
      </c>
      <c r="F283" s="3">
        <v>8896</v>
      </c>
      <c r="G283" s="3">
        <v>2033</v>
      </c>
    </row>
    <row r="284" spans="1:7" ht="18" customHeight="1" x14ac:dyDescent="0.3">
      <c r="A284" s="3">
        <v>2012</v>
      </c>
      <c r="B284" s="3">
        <f t="shared" si="14"/>
        <v>57694</v>
      </c>
      <c r="C284" s="3">
        <v>22259</v>
      </c>
      <c r="D284" s="3">
        <f t="shared" si="15"/>
        <v>35435</v>
      </c>
      <c r="E284" s="3">
        <v>24482</v>
      </c>
      <c r="F284" s="3">
        <v>8920</v>
      </c>
      <c r="G284" s="3">
        <v>2033</v>
      </c>
    </row>
    <row r="285" spans="1:7" ht="18" customHeight="1" x14ac:dyDescent="0.3">
      <c r="A285" s="3">
        <v>2013</v>
      </c>
      <c r="B285" s="3">
        <f t="shared" si="14"/>
        <v>57549</v>
      </c>
      <c r="C285" s="3">
        <v>22259</v>
      </c>
      <c r="D285" s="3">
        <f t="shared" si="15"/>
        <v>35290</v>
      </c>
      <c r="E285" s="3">
        <v>24365</v>
      </c>
      <c r="F285" s="3">
        <v>8892</v>
      </c>
      <c r="G285" s="3">
        <v>2033</v>
      </c>
    </row>
    <row r="286" spans="1:7" ht="18" customHeight="1" x14ac:dyDescent="0.3">
      <c r="A286" s="3">
        <v>2014</v>
      </c>
      <c r="B286" s="3">
        <f t="shared" si="14"/>
        <v>57549</v>
      </c>
      <c r="C286" s="3">
        <v>22259</v>
      </c>
      <c r="D286" s="3">
        <f t="shared" si="15"/>
        <v>35290</v>
      </c>
      <c r="E286" s="3">
        <v>24363</v>
      </c>
      <c r="F286" s="3">
        <v>8898</v>
      </c>
      <c r="G286" s="3">
        <v>2029</v>
      </c>
    </row>
    <row r="287" spans="1:7" ht="18" customHeight="1" x14ac:dyDescent="0.3">
      <c r="A287" s="3">
        <v>2015</v>
      </c>
      <c r="B287" s="3">
        <f t="shared" si="14"/>
        <v>57489</v>
      </c>
      <c r="C287" s="3">
        <v>22369</v>
      </c>
      <c r="D287" s="3">
        <f t="shared" si="15"/>
        <v>35120</v>
      </c>
      <c r="E287" s="3">
        <v>24207</v>
      </c>
      <c r="F287" s="3">
        <v>8884</v>
      </c>
      <c r="G287" s="3">
        <v>2029</v>
      </c>
    </row>
    <row r="288" spans="1:7" ht="18" customHeight="1" x14ac:dyDescent="0.3">
      <c r="A288" s="3">
        <v>2016</v>
      </c>
      <c r="B288" s="3">
        <f t="shared" si="14"/>
        <v>57489</v>
      </c>
      <c r="C288" s="3">
        <v>22579</v>
      </c>
      <c r="D288" s="3">
        <f t="shared" si="15"/>
        <v>34910</v>
      </c>
      <c r="E288" s="3">
        <v>24107</v>
      </c>
      <c r="F288" s="3">
        <v>8803</v>
      </c>
      <c r="G288" s="3">
        <v>2000</v>
      </c>
    </row>
    <row r="289" spans="1:7" ht="18" customHeight="1" x14ac:dyDescent="0.3">
      <c r="A289" s="3">
        <v>2017</v>
      </c>
      <c r="B289" s="3">
        <f t="shared" si="14"/>
        <v>57475</v>
      </c>
      <c r="C289" s="3">
        <v>22565</v>
      </c>
      <c r="D289" s="3">
        <f t="shared" si="15"/>
        <v>34910</v>
      </c>
      <c r="E289" s="3">
        <v>24099</v>
      </c>
      <c r="F289" s="3">
        <v>8811</v>
      </c>
      <c r="G289" s="3">
        <v>2000</v>
      </c>
    </row>
    <row r="290" spans="1:7" ht="18" customHeight="1" x14ac:dyDescent="0.3">
      <c r="A290" s="3">
        <v>2018</v>
      </c>
      <c r="B290" s="3">
        <f t="shared" si="14"/>
        <v>57353</v>
      </c>
      <c r="C290" s="3">
        <v>22583</v>
      </c>
      <c r="D290" s="3">
        <f t="shared" si="15"/>
        <v>34770</v>
      </c>
      <c r="E290" s="3">
        <v>23980</v>
      </c>
      <c r="F290" s="3">
        <v>8920</v>
      </c>
      <c r="G290" s="3">
        <v>1870</v>
      </c>
    </row>
    <row r="291" spans="1:7" ht="18" customHeight="1" x14ac:dyDescent="0.3">
      <c r="A291" s="3">
        <v>2019</v>
      </c>
      <c r="B291" s="3">
        <f t="shared" si="14"/>
        <v>57298</v>
      </c>
      <c r="C291" s="3">
        <v>22583</v>
      </c>
      <c r="D291" s="3">
        <f t="shared" si="15"/>
        <v>34715</v>
      </c>
      <c r="E291" s="3">
        <v>23949</v>
      </c>
      <c r="F291" s="3">
        <v>8896</v>
      </c>
      <c r="G291" s="3">
        <v>1870</v>
      </c>
    </row>
    <row r="292" spans="1:7" ht="18" customHeight="1" x14ac:dyDescent="0.3">
      <c r="A292" s="3">
        <v>2020</v>
      </c>
      <c r="B292" s="3">
        <f t="shared" si="14"/>
        <v>57235</v>
      </c>
      <c r="C292" s="8">
        <v>22610</v>
      </c>
      <c r="D292" s="3">
        <f t="shared" si="15"/>
        <v>34625</v>
      </c>
      <c r="E292" s="8">
        <v>23940</v>
      </c>
      <c r="F292" s="8">
        <v>8851</v>
      </c>
      <c r="G292" s="8">
        <v>1834</v>
      </c>
    </row>
    <row r="293" spans="1:7" ht="18" customHeight="1" x14ac:dyDescent="0.3">
      <c r="A293" s="3">
        <v>2021</v>
      </c>
      <c r="B293" s="3">
        <f t="shared" si="14"/>
        <v>57161</v>
      </c>
      <c r="C293" s="8">
        <v>23191</v>
      </c>
      <c r="D293" s="3">
        <f t="shared" si="15"/>
        <v>33970</v>
      </c>
      <c r="E293" s="8">
        <v>23604</v>
      </c>
      <c r="F293" s="8">
        <v>8580</v>
      </c>
      <c r="G293" s="8">
        <v>1786</v>
      </c>
    </row>
    <row r="294" spans="1:7" ht="18" customHeight="1" x14ac:dyDescent="0.3">
      <c r="A294" s="3">
        <v>2022</v>
      </c>
      <c r="B294" s="3">
        <f t="shared" si="14"/>
        <v>57235</v>
      </c>
      <c r="C294" s="8">
        <v>24005</v>
      </c>
      <c r="D294" s="3">
        <f t="shared" si="15"/>
        <v>33230</v>
      </c>
      <c r="E294" s="8">
        <v>23085</v>
      </c>
      <c r="F294" s="8">
        <v>8394</v>
      </c>
      <c r="G294" s="8">
        <v>1751</v>
      </c>
    </row>
    <row r="295" spans="1:7" ht="18" customHeight="1" x14ac:dyDescent="0.3">
      <c r="A295" s="3">
        <v>2023</v>
      </c>
      <c r="B295" s="3">
        <f t="shared" si="14"/>
        <v>57225</v>
      </c>
      <c r="C295" s="8">
        <v>24327</v>
      </c>
      <c r="D295" s="3">
        <f t="shared" si="15"/>
        <v>32898</v>
      </c>
      <c r="E295" s="8">
        <v>22855</v>
      </c>
      <c r="F295" s="8">
        <v>8312</v>
      </c>
      <c r="G295" s="8">
        <v>1731</v>
      </c>
    </row>
    <row r="296" spans="1:7" ht="18" customHeight="1" x14ac:dyDescent="0.3">
      <c r="A296" s="3">
        <v>2024</v>
      </c>
      <c r="B296" s="3">
        <f t="shared" si="14"/>
        <v>57235</v>
      </c>
      <c r="C296" s="8">
        <v>24436</v>
      </c>
      <c r="D296" s="3">
        <f t="shared" si="15"/>
        <v>32799</v>
      </c>
      <c r="E296" s="8">
        <v>22791</v>
      </c>
      <c r="F296" s="8">
        <v>8282</v>
      </c>
      <c r="G296" s="8">
        <v>1726</v>
      </c>
    </row>
    <row r="297" spans="1:7" ht="18" customHeight="1" x14ac:dyDescent="0.3">
      <c r="A297" s="3">
        <v>2025</v>
      </c>
      <c r="B297" s="3">
        <f t="shared" si="14"/>
        <v>57235</v>
      </c>
      <c r="C297" s="8">
        <v>24834</v>
      </c>
      <c r="D297" s="3">
        <f t="shared" si="15"/>
        <v>32401</v>
      </c>
      <c r="E297" s="8">
        <v>22418</v>
      </c>
      <c r="F297" s="8">
        <v>8262</v>
      </c>
      <c r="G297" s="8">
        <v>1721</v>
      </c>
    </row>
    <row r="298" spans="1:7" ht="39.950000000000003" customHeight="1" x14ac:dyDescent="0.25">
      <c r="A298" s="18" t="s">
        <v>18</v>
      </c>
      <c r="B298" s="18"/>
      <c r="C298" s="18"/>
      <c r="D298" s="18"/>
      <c r="E298" s="18"/>
      <c r="F298" s="18"/>
      <c r="G298" s="18"/>
    </row>
    <row r="299" spans="1:7" ht="18.75" x14ac:dyDescent="0.25">
      <c r="A299" s="32" t="s">
        <v>1</v>
      </c>
      <c r="B299" s="35" t="s">
        <v>2</v>
      </c>
      <c r="C299" s="38" t="s">
        <v>3</v>
      </c>
      <c r="D299" s="39"/>
      <c r="E299" s="40"/>
      <c r="F299" s="40"/>
      <c r="G299" s="41"/>
    </row>
    <row r="300" spans="1:7" ht="18.75" customHeight="1" x14ac:dyDescent="0.3">
      <c r="A300" s="33"/>
      <c r="B300" s="36"/>
      <c r="C300" s="35" t="s">
        <v>4</v>
      </c>
      <c r="D300" s="35" t="s">
        <v>5</v>
      </c>
      <c r="E300" s="42" t="s">
        <v>6</v>
      </c>
      <c r="F300" s="43"/>
      <c r="G300" s="44"/>
    </row>
    <row r="301" spans="1:7" ht="15" customHeight="1" x14ac:dyDescent="0.25">
      <c r="A301" s="33"/>
      <c r="B301" s="36"/>
      <c r="C301" s="36"/>
      <c r="D301" s="36"/>
      <c r="E301" s="35" t="s">
        <v>7</v>
      </c>
      <c r="F301" s="35" t="s">
        <v>8</v>
      </c>
      <c r="G301" s="35" t="s">
        <v>9</v>
      </c>
    </row>
    <row r="302" spans="1:7" ht="18" customHeight="1" x14ac:dyDescent="0.25">
      <c r="A302" s="33"/>
      <c r="B302" s="36"/>
      <c r="C302" s="36"/>
      <c r="D302" s="36"/>
      <c r="E302" s="36"/>
      <c r="F302" s="36"/>
      <c r="G302" s="36"/>
    </row>
    <row r="303" spans="1:7" ht="18" customHeight="1" x14ac:dyDescent="0.25">
      <c r="A303" s="33"/>
      <c r="B303" s="36"/>
      <c r="C303" s="36"/>
      <c r="D303" s="36"/>
      <c r="E303" s="36"/>
      <c r="F303" s="36"/>
      <c r="G303" s="36"/>
    </row>
    <row r="304" spans="1:7" ht="6" customHeight="1" x14ac:dyDescent="0.25">
      <c r="A304" s="34"/>
      <c r="B304" s="37"/>
      <c r="C304" s="37"/>
      <c r="D304" s="37"/>
      <c r="E304" s="37"/>
      <c r="F304" s="37"/>
      <c r="G304" s="37"/>
    </row>
    <row r="305" spans="1:7" ht="18" customHeight="1" x14ac:dyDescent="0.3">
      <c r="A305" s="3">
        <v>2000</v>
      </c>
      <c r="B305" s="3">
        <f>C305+D305</f>
        <v>49551</v>
      </c>
      <c r="C305" s="3">
        <v>23500</v>
      </c>
      <c r="D305" s="3">
        <f>E305+F305+G305</f>
        <v>26051</v>
      </c>
      <c r="E305" s="3">
        <v>19307</v>
      </c>
      <c r="F305" s="3">
        <v>6212</v>
      </c>
      <c r="G305" s="3">
        <v>532</v>
      </c>
    </row>
    <row r="306" spans="1:7" ht="18" customHeight="1" x14ac:dyDescent="0.3">
      <c r="A306" s="3">
        <v>2001</v>
      </c>
      <c r="B306" s="3">
        <f t="shared" ref="B306:B330" si="16">C306+D306</f>
        <v>49342</v>
      </c>
      <c r="C306" s="3">
        <v>23338</v>
      </c>
      <c r="D306" s="3">
        <f t="shared" ref="D306:D330" si="17">E306+F306+G306</f>
        <v>26004</v>
      </c>
      <c r="E306" s="3">
        <v>18549</v>
      </c>
      <c r="F306" s="3">
        <v>6728</v>
      </c>
      <c r="G306" s="3">
        <v>727</v>
      </c>
    </row>
    <row r="307" spans="1:7" ht="18" customHeight="1" x14ac:dyDescent="0.3">
      <c r="A307" s="3">
        <v>2002</v>
      </c>
      <c r="B307" s="3">
        <f t="shared" si="16"/>
        <v>49340</v>
      </c>
      <c r="C307" s="3">
        <v>22319</v>
      </c>
      <c r="D307" s="3">
        <f t="shared" si="17"/>
        <v>27021</v>
      </c>
      <c r="E307" s="3">
        <v>19165</v>
      </c>
      <c r="F307" s="3">
        <v>7121</v>
      </c>
      <c r="G307" s="3">
        <v>735</v>
      </c>
    </row>
    <row r="308" spans="1:7" ht="18" customHeight="1" x14ac:dyDescent="0.3">
      <c r="A308" s="3">
        <v>2003</v>
      </c>
      <c r="B308" s="3">
        <f t="shared" si="16"/>
        <v>49260</v>
      </c>
      <c r="C308" s="3">
        <v>22966</v>
      </c>
      <c r="D308" s="3">
        <f t="shared" si="17"/>
        <v>26294</v>
      </c>
      <c r="E308" s="3">
        <v>18594</v>
      </c>
      <c r="F308" s="3">
        <v>7264</v>
      </c>
      <c r="G308" s="3">
        <v>436</v>
      </c>
    </row>
    <row r="309" spans="1:7" ht="18" customHeight="1" x14ac:dyDescent="0.3">
      <c r="A309" s="3">
        <v>2004</v>
      </c>
      <c r="B309" s="3">
        <f t="shared" si="16"/>
        <v>49257</v>
      </c>
      <c r="C309" s="3">
        <v>23771</v>
      </c>
      <c r="D309" s="3">
        <f t="shared" si="17"/>
        <v>25486</v>
      </c>
      <c r="E309" s="3">
        <v>18503</v>
      </c>
      <c r="F309" s="3">
        <v>6635</v>
      </c>
      <c r="G309" s="3">
        <v>348</v>
      </c>
    </row>
    <row r="310" spans="1:7" ht="18" customHeight="1" x14ac:dyDescent="0.3">
      <c r="A310" s="3">
        <v>2005</v>
      </c>
      <c r="B310" s="3">
        <f t="shared" si="16"/>
        <v>49238</v>
      </c>
      <c r="C310" s="3">
        <v>21136</v>
      </c>
      <c r="D310" s="3">
        <f t="shared" si="17"/>
        <v>28102</v>
      </c>
      <c r="E310" s="3">
        <v>20363</v>
      </c>
      <c r="F310" s="3">
        <v>7320</v>
      </c>
      <c r="G310" s="3">
        <v>419</v>
      </c>
    </row>
    <row r="311" spans="1:7" ht="18" customHeight="1" x14ac:dyDescent="0.3">
      <c r="A311" s="3">
        <v>2006</v>
      </c>
      <c r="B311" s="3">
        <f t="shared" si="16"/>
        <v>50069</v>
      </c>
      <c r="C311" s="3">
        <v>21774</v>
      </c>
      <c r="D311" s="3">
        <f t="shared" si="17"/>
        <v>28295</v>
      </c>
      <c r="E311" s="3">
        <v>21057</v>
      </c>
      <c r="F311" s="3">
        <v>7122</v>
      </c>
      <c r="G311" s="3">
        <v>116</v>
      </c>
    </row>
    <row r="312" spans="1:7" ht="18" customHeight="1" x14ac:dyDescent="0.3">
      <c r="A312" s="3">
        <v>2007</v>
      </c>
      <c r="B312" s="3">
        <f t="shared" si="16"/>
        <v>50249</v>
      </c>
      <c r="C312" s="3">
        <v>21653</v>
      </c>
      <c r="D312" s="3">
        <f t="shared" si="17"/>
        <v>28596</v>
      </c>
      <c r="E312" s="3">
        <v>21247</v>
      </c>
      <c r="F312" s="3">
        <v>7151</v>
      </c>
      <c r="G312" s="3">
        <v>198</v>
      </c>
    </row>
    <row r="313" spans="1:7" ht="18" customHeight="1" x14ac:dyDescent="0.3">
      <c r="A313" s="3">
        <v>2008</v>
      </c>
      <c r="B313" s="3">
        <f t="shared" si="16"/>
        <v>50523</v>
      </c>
      <c r="C313" s="3">
        <v>21560</v>
      </c>
      <c r="D313" s="3">
        <f t="shared" si="17"/>
        <v>28963</v>
      </c>
      <c r="E313" s="3">
        <v>22332</v>
      </c>
      <c r="F313" s="3">
        <v>6529</v>
      </c>
      <c r="G313" s="3">
        <v>102</v>
      </c>
    </row>
    <row r="314" spans="1:7" ht="18" customHeight="1" x14ac:dyDescent="0.3">
      <c r="A314" s="3">
        <v>2009</v>
      </c>
      <c r="B314" s="3">
        <f t="shared" si="16"/>
        <v>50582</v>
      </c>
      <c r="C314" s="3">
        <v>21696</v>
      </c>
      <c r="D314" s="3">
        <f t="shared" si="17"/>
        <v>28886</v>
      </c>
      <c r="E314" s="3">
        <v>22407</v>
      </c>
      <c r="F314" s="3">
        <v>6389</v>
      </c>
      <c r="G314" s="3">
        <v>90</v>
      </c>
    </row>
    <row r="315" spans="1:7" ht="18" customHeight="1" x14ac:dyDescent="0.3">
      <c r="A315" s="3">
        <v>2010</v>
      </c>
      <c r="B315" s="3">
        <f t="shared" si="16"/>
        <v>50565</v>
      </c>
      <c r="C315" s="3">
        <v>22209</v>
      </c>
      <c r="D315" s="3">
        <f t="shared" si="17"/>
        <v>28356</v>
      </c>
      <c r="E315" s="3">
        <v>22531</v>
      </c>
      <c r="F315" s="3">
        <v>5776</v>
      </c>
      <c r="G315" s="3">
        <v>49</v>
      </c>
    </row>
    <row r="316" spans="1:7" ht="18" customHeight="1" x14ac:dyDescent="0.3">
      <c r="A316" s="3">
        <v>2011</v>
      </c>
      <c r="B316" s="3">
        <f t="shared" si="16"/>
        <v>50565</v>
      </c>
      <c r="C316" s="3">
        <v>22209</v>
      </c>
      <c r="D316" s="3">
        <f t="shared" si="17"/>
        <v>28356</v>
      </c>
      <c r="E316" s="3">
        <v>22531</v>
      </c>
      <c r="F316" s="3">
        <v>5776</v>
      </c>
      <c r="G316" s="3">
        <v>49</v>
      </c>
    </row>
    <row r="317" spans="1:7" ht="18" customHeight="1" x14ac:dyDescent="0.3">
      <c r="A317" s="3">
        <v>2012</v>
      </c>
      <c r="B317" s="3">
        <f t="shared" si="16"/>
        <v>50565</v>
      </c>
      <c r="C317" s="3">
        <v>21932</v>
      </c>
      <c r="D317" s="3">
        <f t="shared" si="17"/>
        <v>28633</v>
      </c>
      <c r="E317" s="3">
        <v>22869</v>
      </c>
      <c r="F317" s="3">
        <v>5695</v>
      </c>
      <c r="G317" s="3">
        <v>69</v>
      </c>
    </row>
    <row r="318" spans="1:7" ht="18" customHeight="1" x14ac:dyDescent="0.3">
      <c r="A318" s="3">
        <v>2013</v>
      </c>
      <c r="B318" s="3">
        <f t="shared" si="16"/>
        <v>50565</v>
      </c>
      <c r="C318" s="3">
        <v>25968</v>
      </c>
      <c r="D318" s="3">
        <f t="shared" si="17"/>
        <v>24597</v>
      </c>
      <c r="E318" s="3">
        <v>19266</v>
      </c>
      <c r="F318" s="3">
        <v>5217</v>
      </c>
      <c r="G318" s="3">
        <v>114</v>
      </c>
    </row>
    <row r="319" spans="1:7" ht="18" customHeight="1" x14ac:dyDescent="0.3">
      <c r="A319" s="3">
        <v>2014</v>
      </c>
      <c r="B319" s="3">
        <f t="shared" si="16"/>
        <v>50563</v>
      </c>
      <c r="C319" s="3">
        <v>28286</v>
      </c>
      <c r="D319" s="3">
        <f t="shared" si="17"/>
        <v>22277</v>
      </c>
      <c r="E319" s="3">
        <v>17217</v>
      </c>
      <c r="F319" s="3">
        <v>4950</v>
      </c>
      <c r="G319" s="3">
        <v>110</v>
      </c>
    </row>
    <row r="320" spans="1:7" ht="18" customHeight="1" x14ac:dyDescent="0.3">
      <c r="A320" s="3">
        <v>2015</v>
      </c>
      <c r="B320" s="3">
        <f t="shared" si="16"/>
        <v>50559</v>
      </c>
      <c r="C320" s="3">
        <v>27637</v>
      </c>
      <c r="D320" s="3">
        <f t="shared" si="17"/>
        <v>22922</v>
      </c>
      <c r="E320" s="3">
        <v>17551</v>
      </c>
      <c r="F320" s="3">
        <v>5214</v>
      </c>
      <c r="G320" s="3">
        <v>157</v>
      </c>
    </row>
    <row r="321" spans="1:7" ht="18" customHeight="1" x14ac:dyDescent="0.3">
      <c r="A321" s="3">
        <v>2016</v>
      </c>
      <c r="B321" s="3">
        <f t="shared" si="16"/>
        <v>50558</v>
      </c>
      <c r="C321" s="3">
        <v>20525</v>
      </c>
      <c r="D321" s="3">
        <f t="shared" si="17"/>
        <v>30033</v>
      </c>
      <c r="E321" s="3">
        <v>24528</v>
      </c>
      <c r="F321" s="3">
        <v>5279</v>
      </c>
      <c r="G321" s="3">
        <v>226</v>
      </c>
    </row>
    <row r="322" spans="1:7" ht="18" customHeight="1" x14ac:dyDescent="0.3">
      <c r="A322" s="4">
        <v>2017</v>
      </c>
      <c r="B322" s="3">
        <f t="shared" si="16"/>
        <v>50554</v>
      </c>
      <c r="C322" s="4">
        <v>19306</v>
      </c>
      <c r="D322" s="3">
        <f t="shared" si="17"/>
        <v>31248</v>
      </c>
      <c r="E322" s="4">
        <v>25816</v>
      </c>
      <c r="F322" s="4">
        <v>5196</v>
      </c>
      <c r="G322" s="4">
        <v>236</v>
      </c>
    </row>
    <row r="323" spans="1:7" ht="18" customHeight="1" x14ac:dyDescent="0.3">
      <c r="A323" s="3">
        <v>2018</v>
      </c>
      <c r="B323" s="3">
        <f t="shared" si="16"/>
        <v>50554</v>
      </c>
      <c r="C323" s="3">
        <v>18858</v>
      </c>
      <c r="D323" s="3">
        <f t="shared" si="17"/>
        <v>31696</v>
      </c>
      <c r="E323" s="3">
        <v>26420</v>
      </c>
      <c r="F323" s="3">
        <v>5062</v>
      </c>
      <c r="G323" s="3">
        <v>214</v>
      </c>
    </row>
    <row r="324" spans="1:7" ht="18" customHeight="1" x14ac:dyDescent="0.3">
      <c r="A324" s="3">
        <v>2019</v>
      </c>
      <c r="B324" s="3">
        <f t="shared" si="16"/>
        <v>50545</v>
      </c>
      <c r="C324" s="3">
        <v>19184</v>
      </c>
      <c r="D324" s="3">
        <f t="shared" si="17"/>
        <v>31361</v>
      </c>
      <c r="E324" s="3">
        <v>26076</v>
      </c>
      <c r="F324" s="3">
        <v>5073</v>
      </c>
      <c r="G324" s="3">
        <v>212</v>
      </c>
    </row>
    <row r="325" spans="1:7" ht="18" customHeight="1" x14ac:dyDescent="0.3">
      <c r="A325" s="3">
        <v>2020</v>
      </c>
      <c r="B325" s="3">
        <f t="shared" si="16"/>
        <v>50537</v>
      </c>
      <c r="C325" s="3">
        <v>19193</v>
      </c>
      <c r="D325" s="3">
        <f t="shared" si="17"/>
        <v>31344</v>
      </c>
      <c r="E325" s="3">
        <v>26096</v>
      </c>
      <c r="F325" s="3">
        <v>5039</v>
      </c>
      <c r="G325" s="3">
        <v>209</v>
      </c>
    </row>
    <row r="326" spans="1:7" ht="18" customHeight="1" x14ac:dyDescent="0.3">
      <c r="A326" s="3">
        <v>2021</v>
      </c>
      <c r="B326" s="3">
        <f t="shared" si="16"/>
        <v>50523</v>
      </c>
      <c r="C326" s="3">
        <v>19464</v>
      </c>
      <c r="D326" s="3">
        <f t="shared" si="17"/>
        <v>31059</v>
      </c>
      <c r="E326" s="3">
        <v>25891</v>
      </c>
      <c r="F326" s="3">
        <v>4959</v>
      </c>
      <c r="G326" s="3">
        <v>209</v>
      </c>
    </row>
    <row r="327" spans="1:7" ht="18" customHeight="1" x14ac:dyDescent="0.3">
      <c r="A327" s="3">
        <v>2022</v>
      </c>
      <c r="B327" s="3">
        <f t="shared" si="16"/>
        <v>50537</v>
      </c>
      <c r="C327" s="3">
        <v>19989</v>
      </c>
      <c r="D327" s="3">
        <f t="shared" si="17"/>
        <v>30548</v>
      </c>
      <c r="E327" s="3">
        <v>25482</v>
      </c>
      <c r="F327" s="3">
        <v>4859</v>
      </c>
      <c r="G327" s="3">
        <v>207</v>
      </c>
    </row>
    <row r="328" spans="1:7" ht="18" customHeight="1" x14ac:dyDescent="0.3">
      <c r="A328" s="3">
        <v>2023</v>
      </c>
      <c r="B328" s="3">
        <f t="shared" si="16"/>
        <v>50528</v>
      </c>
      <c r="C328" s="3">
        <v>20288</v>
      </c>
      <c r="D328" s="3">
        <f t="shared" si="17"/>
        <v>30240</v>
      </c>
      <c r="E328" s="3">
        <v>25227</v>
      </c>
      <c r="F328" s="3">
        <v>4810</v>
      </c>
      <c r="G328" s="3">
        <v>203</v>
      </c>
    </row>
    <row r="329" spans="1:7" ht="18" customHeight="1" x14ac:dyDescent="0.3">
      <c r="A329" s="3">
        <v>2024</v>
      </c>
      <c r="B329" s="3">
        <f t="shared" si="16"/>
        <v>50533</v>
      </c>
      <c r="C329" s="3">
        <v>20384</v>
      </c>
      <c r="D329" s="3">
        <f t="shared" si="17"/>
        <v>30149</v>
      </c>
      <c r="E329" s="3">
        <v>25151</v>
      </c>
      <c r="F329" s="3">
        <v>4796</v>
      </c>
      <c r="G329" s="3">
        <v>202</v>
      </c>
    </row>
    <row r="330" spans="1:7" ht="18" customHeight="1" x14ac:dyDescent="0.3">
      <c r="A330" s="3">
        <v>2025</v>
      </c>
      <c r="B330" s="3">
        <f t="shared" si="16"/>
        <v>50533</v>
      </c>
      <c r="C330" s="3">
        <v>20674</v>
      </c>
      <c r="D330" s="3">
        <f t="shared" si="17"/>
        <v>29859</v>
      </c>
      <c r="E330" s="3">
        <v>24876</v>
      </c>
      <c r="F330" s="3">
        <v>4781</v>
      </c>
      <c r="G330" s="3">
        <v>202</v>
      </c>
    </row>
    <row r="331" spans="1:7" ht="29.25" customHeight="1" x14ac:dyDescent="0.25">
      <c r="A331" s="18" t="s">
        <v>19</v>
      </c>
      <c r="B331" s="18"/>
      <c r="C331" s="18"/>
      <c r="D331" s="18"/>
      <c r="E331" s="18"/>
      <c r="F331" s="18"/>
      <c r="G331" s="18"/>
    </row>
    <row r="332" spans="1:7" ht="18.75" x14ac:dyDescent="0.25">
      <c r="A332" s="32" t="s">
        <v>1</v>
      </c>
      <c r="B332" s="35" t="s">
        <v>2</v>
      </c>
      <c r="C332" s="38" t="s">
        <v>3</v>
      </c>
      <c r="D332" s="39"/>
      <c r="E332" s="40"/>
      <c r="F332" s="40"/>
      <c r="G332" s="41"/>
    </row>
    <row r="333" spans="1:7" ht="18.75" customHeight="1" x14ac:dyDescent="0.3">
      <c r="A333" s="33"/>
      <c r="B333" s="36"/>
      <c r="C333" s="35" t="s">
        <v>4</v>
      </c>
      <c r="D333" s="35" t="s">
        <v>5</v>
      </c>
      <c r="E333" s="42" t="s">
        <v>6</v>
      </c>
      <c r="F333" s="43"/>
      <c r="G333" s="44"/>
    </row>
    <row r="334" spans="1:7" ht="18" customHeight="1" x14ac:dyDescent="0.25">
      <c r="A334" s="33"/>
      <c r="B334" s="36"/>
      <c r="C334" s="36"/>
      <c r="D334" s="36"/>
      <c r="E334" s="35" t="s">
        <v>7</v>
      </c>
      <c r="F334" s="35" t="s">
        <v>8</v>
      </c>
      <c r="G334" s="35" t="s">
        <v>9</v>
      </c>
    </row>
    <row r="335" spans="1:7" ht="18" customHeight="1" x14ac:dyDescent="0.25">
      <c r="A335" s="33"/>
      <c r="B335" s="36"/>
      <c r="C335" s="36"/>
      <c r="D335" s="36"/>
      <c r="E335" s="36"/>
      <c r="F335" s="36"/>
      <c r="G335" s="36"/>
    </row>
    <row r="336" spans="1:7" ht="18" customHeight="1" x14ac:dyDescent="0.25">
      <c r="A336" s="33"/>
      <c r="B336" s="36"/>
      <c r="C336" s="36"/>
      <c r="D336" s="36"/>
      <c r="E336" s="36"/>
      <c r="F336" s="36"/>
      <c r="G336" s="36"/>
    </row>
    <row r="337" spans="1:7" ht="9" customHeight="1" x14ac:dyDescent="0.25">
      <c r="A337" s="34"/>
      <c r="B337" s="37"/>
      <c r="C337" s="37"/>
      <c r="D337" s="37"/>
      <c r="E337" s="37"/>
      <c r="F337" s="37"/>
      <c r="G337" s="37"/>
    </row>
    <row r="338" spans="1:7" ht="18" customHeight="1" x14ac:dyDescent="0.3">
      <c r="A338" s="3">
        <v>2000</v>
      </c>
      <c r="B338" s="3">
        <f>C338+D338</f>
        <v>29790</v>
      </c>
      <c r="C338" s="3">
        <v>25269</v>
      </c>
      <c r="D338" s="3">
        <f>E338+F338+G338</f>
        <v>4521</v>
      </c>
      <c r="E338" s="3">
        <v>4134</v>
      </c>
      <c r="F338" s="3">
        <v>327</v>
      </c>
      <c r="G338" s="3">
        <v>60</v>
      </c>
    </row>
    <row r="339" spans="1:7" ht="18" customHeight="1" x14ac:dyDescent="0.3">
      <c r="A339" s="3">
        <v>2001</v>
      </c>
      <c r="B339" s="3">
        <f t="shared" ref="B339:B363" si="18">C339+D339</f>
        <v>28790</v>
      </c>
      <c r="C339" s="3">
        <v>25309</v>
      </c>
      <c r="D339" s="3">
        <f t="shared" ref="D339:D363" si="19">E339+F339+G339</f>
        <v>3481</v>
      </c>
      <c r="E339" s="3">
        <v>2958</v>
      </c>
      <c r="F339" s="3">
        <v>463</v>
      </c>
      <c r="G339" s="3">
        <v>60</v>
      </c>
    </row>
    <row r="340" spans="1:7" ht="18" customHeight="1" x14ac:dyDescent="0.3">
      <c r="A340" s="3">
        <v>2002</v>
      </c>
      <c r="B340" s="3">
        <f t="shared" si="18"/>
        <v>29850</v>
      </c>
      <c r="C340" s="3">
        <v>25349</v>
      </c>
      <c r="D340" s="3">
        <f t="shared" si="19"/>
        <v>4501</v>
      </c>
      <c r="E340" s="3">
        <v>3929</v>
      </c>
      <c r="F340" s="3">
        <v>512</v>
      </c>
      <c r="G340" s="3">
        <v>60</v>
      </c>
    </row>
    <row r="341" spans="1:7" ht="18" customHeight="1" x14ac:dyDescent="0.3">
      <c r="A341" s="3">
        <v>2003</v>
      </c>
      <c r="B341" s="3">
        <f t="shared" si="18"/>
        <v>29819</v>
      </c>
      <c r="C341" s="3">
        <v>25416</v>
      </c>
      <c r="D341" s="3">
        <f t="shared" si="19"/>
        <v>4403</v>
      </c>
      <c r="E341" s="3">
        <v>3708</v>
      </c>
      <c r="F341" s="3">
        <v>620</v>
      </c>
      <c r="G341" s="3">
        <v>75</v>
      </c>
    </row>
    <row r="342" spans="1:7" ht="18" customHeight="1" x14ac:dyDescent="0.3">
      <c r="A342" s="3">
        <v>2004</v>
      </c>
      <c r="B342" s="3">
        <f t="shared" si="18"/>
        <v>29819</v>
      </c>
      <c r="C342" s="3">
        <v>25296</v>
      </c>
      <c r="D342" s="3">
        <f t="shared" si="19"/>
        <v>4523</v>
      </c>
      <c r="E342" s="3">
        <v>3839</v>
      </c>
      <c r="F342" s="3">
        <v>651</v>
      </c>
      <c r="G342" s="3">
        <v>33</v>
      </c>
    </row>
    <row r="343" spans="1:7" ht="18" customHeight="1" x14ac:dyDescent="0.3">
      <c r="A343" s="3">
        <v>2005</v>
      </c>
      <c r="B343" s="3">
        <f t="shared" si="18"/>
        <v>29818</v>
      </c>
      <c r="C343" s="3">
        <v>26140</v>
      </c>
      <c r="D343" s="3">
        <f t="shared" si="19"/>
        <v>3678</v>
      </c>
      <c r="E343" s="3">
        <v>3130</v>
      </c>
      <c r="F343" s="3">
        <v>520</v>
      </c>
      <c r="G343" s="3">
        <v>28</v>
      </c>
    </row>
    <row r="344" spans="1:7" ht="18" customHeight="1" x14ac:dyDescent="0.3">
      <c r="A344" s="3">
        <v>2006</v>
      </c>
      <c r="B344" s="3">
        <f t="shared" si="18"/>
        <v>30012</v>
      </c>
      <c r="C344" s="3">
        <v>27222</v>
      </c>
      <c r="D344" s="3">
        <f t="shared" si="19"/>
        <v>2790</v>
      </c>
      <c r="E344" s="3">
        <v>2375</v>
      </c>
      <c r="F344" s="3">
        <v>393</v>
      </c>
      <c r="G344" s="3">
        <v>22</v>
      </c>
    </row>
    <row r="345" spans="1:7" ht="18" customHeight="1" x14ac:dyDescent="0.3">
      <c r="A345" s="3">
        <v>2007</v>
      </c>
      <c r="B345" s="3">
        <f t="shared" si="18"/>
        <v>30031</v>
      </c>
      <c r="C345" s="3">
        <v>27005</v>
      </c>
      <c r="D345" s="3">
        <f t="shared" si="19"/>
        <v>3026</v>
      </c>
      <c r="E345" s="3">
        <v>2590</v>
      </c>
      <c r="F345" s="3">
        <v>436</v>
      </c>
      <c r="G345" s="3"/>
    </row>
    <row r="346" spans="1:7" ht="18" customHeight="1" x14ac:dyDescent="0.3">
      <c r="A346" s="3">
        <v>2008</v>
      </c>
      <c r="B346" s="3">
        <f t="shared" si="18"/>
        <v>30114</v>
      </c>
      <c r="C346" s="3">
        <v>26824</v>
      </c>
      <c r="D346" s="3">
        <f t="shared" si="19"/>
        <v>3290</v>
      </c>
      <c r="E346" s="3">
        <v>2888</v>
      </c>
      <c r="F346" s="3">
        <v>402</v>
      </c>
      <c r="G346" s="3"/>
    </row>
    <row r="347" spans="1:7" ht="18" customHeight="1" x14ac:dyDescent="0.3">
      <c r="A347" s="3">
        <v>2009</v>
      </c>
      <c r="B347" s="3">
        <f t="shared" si="18"/>
        <v>30209</v>
      </c>
      <c r="C347" s="3">
        <v>26743</v>
      </c>
      <c r="D347" s="3">
        <f t="shared" si="19"/>
        <v>3466</v>
      </c>
      <c r="E347" s="3">
        <v>3067</v>
      </c>
      <c r="F347" s="3">
        <v>399</v>
      </c>
      <c r="G347" s="3"/>
    </row>
    <row r="348" spans="1:7" ht="18" customHeight="1" x14ac:dyDescent="0.3">
      <c r="A348" s="3">
        <v>2010</v>
      </c>
      <c r="B348" s="3">
        <f t="shared" si="18"/>
        <v>30545</v>
      </c>
      <c r="C348" s="3">
        <v>27079</v>
      </c>
      <c r="D348" s="3">
        <f t="shared" si="19"/>
        <v>3466</v>
      </c>
      <c r="E348" s="3">
        <v>3067</v>
      </c>
      <c r="F348" s="3">
        <v>399</v>
      </c>
      <c r="G348" s="3"/>
    </row>
    <row r="349" spans="1:7" ht="18" customHeight="1" x14ac:dyDescent="0.3">
      <c r="A349" s="3">
        <v>2011</v>
      </c>
      <c r="B349" s="3">
        <f t="shared" si="18"/>
        <v>30566</v>
      </c>
      <c r="C349" s="3">
        <v>27100</v>
      </c>
      <c r="D349" s="3">
        <f t="shared" si="19"/>
        <v>3466</v>
      </c>
      <c r="E349" s="3">
        <v>3067</v>
      </c>
      <c r="F349" s="3">
        <v>399</v>
      </c>
      <c r="G349" s="3"/>
    </row>
    <row r="350" spans="1:7" ht="18" customHeight="1" x14ac:dyDescent="0.3">
      <c r="A350" s="3">
        <v>2012</v>
      </c>
      <c r="B350" s="3">
        <f t="shared" si="18"/>
        <v>30557</v>
      </c>
      <c r="C350" s="3">
        <v>26848</v>
      </c>
      <c r="D350" s="3">
        <f t="shared" si="19"/>
        <v>3709</v>
      </c>
      <c r="E350" s="3">
        <v>3330</v>
      </c>
      <c r="F350" s="3">
        <v>379</v>
      </c>
      <c r="G350" s="3"/>
    </row>
    <row r="351" spans="1:7" ht="18" customHeight="1" x14ac:dyDescent="0.3">
      <c r="A351" s="3">
        <v>2013</v>
      </c>
      <c r="B351" s="3">
        <f t="shared" si="18"/>
        <v>30557</v>
      </c>
      <c r="C351" s="3">
        <v>27016</v>
      </c>
      <c r="D351" s="3">
        <f t="shared" si="19"/>
        <v>3541</v>
      </c>
      <c r="E351" s="3">
        <v>3230</v>
      </c>
      <c r="F351" s="3">
        <v>311</v>
      </c>
      <c r="G351" s="3"/>
    </row>
    <row r="352" spans="1:7" ht="18" customHeight="1" x14ac:dyDescent="0.3">
      <c r="A352" s="3">
        <v>2014</v>
      </c>
      <c r="B352" s="3">
        <f t="shared" si="18"/>
        <v>30555</v>
      </c>
      <c r="C352" s="3">
        <v>26959</v>
      </c>
      <c r="D352" s="3">
        <f t="shared" si="19"/>
        <v>3596</v>
      </c>
      <c r="E352" s="3">
        <v>3325</v>
      </c>
      <c r="F352" s="3">
        <v>271</v>
      </c>
      <c r="G352" s="3"/>
    </row>
    <row r="353" spans="1:7" ht="18" customHeight="1" x14ac:dyDescent="0.3">
      <c r="A353" s="3">
        <v>2015</v>
      </c>
      <c r="B353" s="3">
        <f t="shared" si="18"/>
        <v>30553</v>
      </c>
      <c r="C353" s="3">
        <v>27074</v>
      </c>
      <c r="D353" s="3">
        <f t="shared" si="19"/>
        <v>3479</v>
      </c>
      <c r="E353" s="3">
        <v>3218</v>
      </c>
      <c r="F353" s="3">
        <v>261</v>
      </c>
      <c r="G353" s="3"/>
    </row>
    <row r="354" spans="1:7" ht="18" customHeight="1" x14ac:dyDescent="0.3">
      <c r="A354" s="3">
        <v>2016</v>
      </c>
      <c r="B354" s="3">
        <f t="shared" si="18"/>
        <v>30550</v>
      </c>
      <c r="C354" s="3">
        <v>27504</v>
      </c>
      <c r="D354" s="3">
        <f t="shared" si="19"/>
        <v>3046</v>
      </c>
      <c r="E354" s="3">
        <v>2826</v>
      </c>
      <c r="F354" s="3">
        <v>220</v>
      </c>
      <c r="G354" s="3"/>
    </row>
    <row r="355" spans="1:7" ht="18" customHeight="1" x14ac:dyDescent="0.3">
      <c r="A355" s="4">
        <v>2017</v>
      </c>
      <c r="B355" s="3">
        <f t="shared" si="18"/>
        <v>30550</v>
      </c>
      <c r="C355" s="4">
        <v>28619</v>
      </c>
      <c r="D355" s="3">
        <f t="shared" si="19"/>
        <v>1931</v>
      </c>
      <c r="E355" s="4">
        <v>1698</v>
      </c>
      <c r="F355" s="4">
        <v>233</v>
      </c>
      <c r="G355" s="4"/>
    </row>
    <row r="356" spans="1:7" ht="18" customHeight="1" x14ac:dyDescent="0.3">
      <c r="A356" s="3">
        <v>2018</v>
      </c>
      <c r="B356" s="3">
        <f t="shared" si="18"/>
        <v>30545</v>
      </c>
      <c r="C356" s="3">
        <v>28043</v>
      </c>
      <c r="D356" s="3">
        <f t="shared" si="19"/>
        <v>2502</v>
      </c>
      <c r="E356" s="3">
        <v>2302</v>
      </c>
      <c r="F356" s="3">
        <v>200</v>
      </c>
      <c r="G356" s="3"/>
    </row>
    <row r="357" spans="1:7" ht="18" customHeight="1" x14ac:dyDescent="0.3">
      <c r="A357" s="3">
        <v>2019</v>
      </c>
      <c r="B357" s="3">
        <f t="shared" si="18"/>
        <v>30546</v>
      </c>
      <c r="C357" s="3">
        <v>28182</v>
      </c>
      <c r="D357" s="3">
        <f t="shared" si="19"/>
        <v>2364</v>
      </c>
      <c r="E357" s="3">
        <v>2164</v>
      </c>
      <c r="F357" s="3">
        <v>200</v>
      </c>
      <c r="G357" s="3"/>
    </row>
    <row r="358" spans="1:7" ht="18" customHeight="1" x14ac:dyDescent="0.3">
      <c r="A358" s="3">
        <v>2020</v>
      </c>
      <c r="B358" s="3">
        <f t="shared" si="18"/>
        <v>30227</v>
      </c>
      <c r="C358" s="3">
        <v>27999</v>
      </c>
      <c r="D358" s="3">
        <f t="shared" si="19"/>
        <v>2228</v>
      </c>
      <c r="E358" s="3">
        <v>2028</v>
      </c>
      <c r="F358" s="3">
        <v>200</v>
      </c>
      <c r="G358" s="3"/>
    </row>
    <row r="359" spans="1:7" ht="18" customHeight="1" x14ac:dyDescent="0.3">
      <c r="A359" s="3">
        <v>2021</v>
      </c>
      <c r="B359" s="3">
        <f t="shared" si="18"/>
        <v>30227</v>
      </c>
      <c r="C359" s="3">
        <v>28028</v>
      </c>
      <c r="D359" s="3">
        <f t="shared" si="19"/>
        <v>2199</v>
      </c>
      <c r="E359" s="3">
        <v>1999</v>
      </c>
      <c r="F359" s="3">
        <v>200</v>
      </c>
      <c r="G359" s="3"/>
    </row>
    <row r="360" spans="1:7" ht="18" customHeight="1" x14ac:dyDescent="0.3">
      <c r="A360" s="3">
        <v>2022</v>
      </c>
      <c r="B360" s="3">
        <f t="shared" si="18"/>
        <v>30217</v>
      </c>
      <c r="C360" s="3">
        <v>28200</v>
      </c>
      <c r="D360" s="3">
        <f t="shared" si="19"/>
        <v>2017</v>
      </c>
      <c r="E360" s="3">
        <v>1819</v>
      </c>
      <c r="F360" s="3">
        <v>198</v>
      </c>
      <c r="G360" s="3"/>
    </row>
    <row r="361" spans="1:7" ht="18" customHeight="1" x14ac:dyDescent="0.3">
      <c r="A361" s="3">
        <v>2023</v>
      </c>
      <c r="B361" s="3">
        <f t="shared" si="18"/>
        <v>16738</v>
      </c>
      <c r="C361" s="3">
        <v>15506</v>
      </c>
      <c r="D361" s="3">
        <f t="shared" si="19"/>
        <v>1232</v>
      </c>
      <c r="E361" s="3">
        <v>1232</v>
      </c>
      <c r="F361" s="3"/>
      <c r="G361" s="3"/>
    </row>
    <row r="362" spans="1:7" ht="18" customHeight="1" x14ac:dyDescent="0.3">
      <c r="A362" s="3">
        <v>2024</v>
      </c>
      <c r="B362" s="3">
        <f t="shared" si="18"/>
        <v>16738</v>
      </c>
      <c r="C362" s="3">
        <v>15510</v>
      </c>
      <c r="D362" s="3">
        <f t="shared" si="19"/>
        <v>1228</v>
      </c>
      <c r="E362" s="3">
        <v>1228</v>
      </c>
      <c r="F362" s="3"/>
      <c r="G362" s="3"/>
    </row>
    <row r="363" spans="1:7" ht="18" customHeight="1" x14ac:dyDescent="0.3">
      <c r="A363" s="3">
        <v>2025</v>
      </c>
      <c r="B363" s="3">
        <f t="shared" si="18"/>
        <v>17408</v>
      </c>
      <c r="C363" s="3">
        <v>16208</v>
      </c>
      <c r="D363" s="3">
        <f t="shared" si="19"/>
        <v>1200</v>
      </c>
      <c r="E363" s="3">
        <v>1200</v>
      </c>
      <c r="F363" s="3"/>
      <c r="G363" s="3"/>
    </row>
    <row r="364" spans="1:7" ht="29.25" customHeight="1" x14ac:dyDescent="0.25">
      <c r="A364" s="18" t="s">
        <v>20</v>
      </c>
      <c r="B364" s="18"/>
      <c r="C364" s="18"/>
      <c r="D364" s="18"/>
      <c r="E364" s="18"/>
      <c r="F364" s="18"/>
      <c r="G364" s="18"/>
    </row>
    <row r="365" spans="1:7" ht="18.75" x14ac:dyDescent="0.25">
      <c r="A365" s="32" t="s">
        <v>1</v>
      </c>
      <c r="B365" s="35" t="s">
        <v>2</v>
      </c>
      <c r="C365" s="38" t="s">
        <v>3</v>
      </c>
      <c r="D365" s="39"/>
      <c r="E365" s="40"/>
      <c r="F365" s="40"/>
      <c r="G365" s="41"/>
    </row>
    <row r="366" spans="1:7" ht="18.75" customHeight="1" x14ac:dyDescent="0.3">
      <c r="A366" s="33"/>
      <c r="B366" s="36"/>
      <c r="C366" s="35" t="s">
        <v>4</v>
      </c>
      <c r="D366" s="35" t="s">
        <v>5</v>
      </c>
      <c r="E366" s="42" t="s">
        <v>6</v>
      </c>
      <c r="F366" s="43"/>
      <c r="G366" s="44"/>
    </row>
    <row r="367" spans="1:7" ht="18" customHeight="1" x14ac:dyDescent="0.25">
      <c r="A367" s="33"/>
      <c r="B367" s="36"/>
      <c r="C367" s="36"/>
      <c r="D367" s="36"/>
      <c r="E367" s="35" t="s">
        <v>7</v>
      </c>
      <c r="F367" s="35" t="s">
        <v>8</v>
      </c>
      <c r="G367" s="35" t="s">
        <v>9</v>
      </c>
    </row>
    <row r="368" spans="1:7" ht="18" customHeight="1" x14ac:dyDescent="0.25">
      <c r="A368" s="33"/>
      <c r="B368" s="36"/>
      <c r="C368" s="36"/>
      <c r="D368" s="36"/>
      <c r="E368" s="36"/>
      <c r="F368" s="36"/>
      <c r="G368" s="36"/>
    </row>
    <row r="369" spans="1:7" ht="18" customHeight="1" x14ac:dyDescent="0.25">
      <c r="A369" s="33"/>
      <c r="B369" s="36"/>
      <c r="C369" s="36"/>
      <c r="D369" s="36"/>
      <c r="E369" s="36"/>
      <c r="F369" s="36"/>
      <c r="G369" s="36"/>
    </row>
    <row r="370" spans="1:7" ht="9" customHeight="1" x14ac:dyDescent="0.25">
      <c r="A370" s="34"/>
      <c r="B370" s="37"/>
      <c r="C370" s="37"/>
      <c r="D370" s="37"/>
      <c r="E370" s="37"/>
      <c r="F370" s="37"/>
      <c r="G370" s="37"/>
    </row>
    <row r="371" spans="1:7" ht="18" customHeight="1" x14ac:dyDescent="0.3">
      <c r="A371" s="3">
        <v>2023</v>
      </c>
      <c r="B371" s="3">
        <f>C371+D371</f>
        <v>13488</v>
      </c>
      <c r="C371" s="3">
        <v>12713</v>
      </c>
      <c r="D371" s="3">
        <f>E371+F371+G371</f>
        <v>775</v>
      </c>
      <c r="E371" s="3">
        <v>579</v>
      </c>
      <c r="F371" s="3">
        <v>196</v>
      </c>
      <c r="G371" s="3"/>
    </row>
    <row r="372" spans="1:7" ht="18" customHeight="1" x14ac:dyDescent="0.3">
      <c r="A372" s="3">
        <v>2024</v>
      </c>
      <c r="B372" s="3">
        <f>C372+D372</f>
        <v>13480</v>
      </c>
      <c r="C372" s="3">
        <v>12707</v>
      </c>
      <c r="D372" s="3">
        <f>E372+F372+G372</f>
        <v>773</v>
      </c>
      <c r="E372" s="3">
        <v>578</v>
      </c>
      <c r="F372" s="3">
        <v>195</v>
      </c>
      <c r="G372" s="3"/>
    </row>
    <row r="373" spans="1:7" ht="18" customHeight="1" x14ac:dyDescent="0.3">
      <c r="A373" s="3">
        <v>2025</v>
      </c>
      <c r="B373" s="3">
        <f>C373+D373</f>
        <v>17762</v>
      </c>
      <c r="C373" s="3">
        <v>17017</v>
      </c>
      <c r="D373" s="3">
        <f>E373+F373+G373</f>
        <v>745</v>
      </c>
      <c r="E373" s="3">
        <v>550</v>
      </c>
      <c r="F373" s="3">
        <v>195</v>
      </c>
      <c r="G373" s="3"/>
    </row>
    <row r="374" spans="1:7" ht="33.75" customHeight="1" x14ac:dyDescent="0.25">
      <c r="A374" s="18" t="s">
        <v>21</v>
      </c>
      <c r="B374" s="18"/>
      <c r="C374" s="18"/>
      <c r="D374" s="18"/>
      <c r="E374" s="18"/>
      <c r="F374" s="18"/>
      <c r="G374" s="18"/>
    </row>
    <row r="375" spans="1:7" ht="18.75" x14ac:dyDescent="0.25">
      <c r="A375" s="32" t="s">
        <v>1</v>
      </c>
      <c r="B375" s="35" t="s">
        <v>2</v>
      </c>
      <c r="C375" s="38" t="s">
        <v>3</v>
      </c>
      <c r="D375" s="39"/>
      <c r="E375" s="40"/>
      <c r="F375" s="40"/>
      <c r="G375" s="41"/>
    </row>
    <row r="376" spans="1:7" ht="13.5" customHeight="1" x14ac:dyDescent="0.3">
      <c r="A376" s="33"/>
      <c r="B376" s="36"/>
      <c r="C376" s="35" t="s">
        <v>4</v>
      </c>
      <c r="D376" s="35" t="s">
        <v>5</v>
      </c>
      <c r="E376" s="42" t="s">
        <v>6</v>
      </c>
      <c r="F376" s="43"/>
      <c r="G376" s="44"/>
    </row>
    <row r="377" spans="1:7" ht="18" customHeight="1" x14ac:dyDescent="0.25">
      <c r="A377" s="33"/>
      <c r="B377" s="36"/>
      <c r="C377" s="36"/>
      <c r="D377" s="36"/>
      <c r="E377" s="35" t="s">
        <v>7</v>
      </c>
      <c r="F377" s="35" t="s">
        <v>8</v>
      </c>
      <c r="G377" s="35" t="s">
        <v>9</v>
      </c>
    </row>
    <row r="378" spans="1:7" ht="18" customHeight="1" x14ac:dyDescent="0.25">
      <c r="A378" s="33"/>
      <c r="B378" s="36"/>
      <c r="C378" s="36"/>
      <c r="D378" s="36"/>
      <c r="E378" s="36"/>
      <c r="F378" s="36"/>
      <c r="G378" s="36"/>
    </row>
    <row r="379" spans="1:7" ht="12" customHeight="1" x14ac:dyDescent="0.25">
      <c r="A379" s="33"/>
      <c r="B379" s="36"/>
      <c r="C379" s="36"/>
      <c r="D379" s="36"/>
      <c r="E379" s="36"/>
      <c r="F379" s="36"/>
      <c r="G379" s="36"/>
    </row>
    <row r="380" spans="1:7" ht="7.5" customHeight="1" x14ac:dyDescent="0.25">
      <c r="A380" s="34"/>
      <c r="B380" s="37"/>
      <c r="C380" s="37"/>
      <c r="D380" s="37"/>
      <c r="E380" s="37"/>
      <c r="F380" s="37"/>
      <c r="G380" s="37"/>
    </row>
    <row r="381" spans="1:7" ht="18" customHeight="1" x14ac:dyDescent="0.3">
      <c r="A381" s="3">
        <v>2000</v>
      </c>
      <c r="B381" s="3">
        <f>C381+D381</f>
        <v>25214</v>
      </c>
      <c r="C381" s="3">
        <v>23971</v>
      </c>
      <c r="D381" s="3">
        <f>E381+F381+G381</f>
        <v>1243</v>
      </c>
      <c r="E381" s="3">
        <v>1243</v>
      </c>
      <c r="F381" s="7"/>
      <c r="G381" s="7"/>
    </row>
    <row r="382" spans="1:7" ht="18" customHeight="1" x14ac:dyDescent="0.3">
      <c r="A382" s="3">
        <v>2001</v>
      </c>
      <c r="B382" s="3">
        <f t="shared" ref="B382:B406" si="20">C382+D382</f>
        <v>25185</v>
      </c>
      <c r="C382" s="3">
        <v>23942</v>
      </c>
      <c r="D382" s="3">
        <f t="shared" ref="D382:D387" si="21">E382+F382+G382</f>
        <v>1243</v>
      </c>
      <c r="E382" s="3">
        <v>1193</v>
      </c>
      <c r="F382" s="3">
        <v>50</v>
      </c>
      <c r="G382" s="3"/>
    </row>
    <row r="383" spans="1:7" ht="18" customHeight="1" x14ac:dyDescent="0.3">
      <c r="A383" s="3">
        <v>2002</v>
      </c>
      <c r="B383" s="3">
        <f t="shared" si="20"/>
        <v>25230</v>
      </c>
      <c r="C383" s="3">
        <v>24320</v>
      </c>
      <c r="D383" s="3">
        <f t="shared" si="21"/>
        <v>910</v>
      </c>
      <c r="E383" s="3">
        <v>860</v>
      </c>
      <c r="F383" s="3">
        <v>50</v>
      </c>
      <c r="G383" s="3"/>
    </row>
    <row r="384" spans="1:7" ht="18" customHeight="1" x14ac:dyDescent="0.3">
      <c r="A384" s="3">
        <v>2003</v>
      </c>
      <c r="B384" s="3">
        <f t="shared" si="20"/>
        <v>25220</v>
      </c>
      <c r="C384" s="3">
        <v>24810</v>
      </c>
      <c r="D384" s="3">
        <f t="shared" si="21"/>
        <v>410</v>
      </c>
      <c r="E384" s="3">
        <v>410</v>
      </c>
      <c r="F384" s="3"/>
      <c r="G384" s="3"/>
    </row>
    <row r="385" spans="1:7" ht="18" customHeight="1" x14ac:dyDescent="0.3">
      <c r="A385" s="3">
        <v>2004</v>
      </c>
      <c r="B385" s="3">
        <f t="shared" si="20"/>
        <v>25220</v>
      </c>
      <c r="C385" s="3">
        <v>24810</v>
      </c>
      <c r="D385" s="3">
        <f t="shared" si="21"/>
        <v>410</v>
      </c>
      <c r="E385" s="3">
        <v>410</v>
      </c>
      <c r="F385" s="3"/>
      <c r="G385" s="3"/>
    </row>
    <row r="386" spans="1:7" ht="18" customHeight="1" x14ac:dyDescent="0.3">
      <c r="A386" s="3">
        <v>2005</v>
      </c>
      <c r="B386" s="3">
        <f t="shared" si="20"/>
        <v>25498</v>
      </c>
      <c r="C386" s="3">
        <v>25148</v>
      </c>
      <c r="D386" s="3">
        <f t="shared" si="21"/>
        <v>350</v>
      </c>
      <c r="E386" s="3">
        <v>350</v>
      </c>
      <c r="F386" s="3"/>
      <c r="G386" s="3"/>
    </row>
    <row r="387" spans="1:7" ht="18" customHeight="1" x14ac:dyDescent="0.3">
      <c r="A387" s="3">
        <v>2006</v>
      </c>
      <c r="B387" s="3">
        <f t="shared" si="20"/>
        <v>25482</v>
      </c>
      <c r="C387" s="3">
        <v>25067</v>
      </c>
      <c r="D387" s="3">
        <f t="shared" si="21"/>
        <v>415</v>
      </c>
      <c r="E387" s="3">
        <v>415</v>
      </c>
      <c r="F387" s="3"/>
      <c r="G387" s="3"/>
    </row>
    <row r="388" spans="1:7" ht="18" customHeight="1" x14ac:dyDescent="0.3">
      <c r="A388" s="3">
        <v>2007</v>
      </c>
      <c r="B388" s="3">
        <f t="shared" si="20"/>
        <v>25459</v>
      </c>
      <c r="C388" s="3">
        <v>25459</v>
      </c>
      <c r="D388" s="3"/>
      <c r="E388" s="3"/>
      <c r="F388" s="3"/>
      <c r="G388" s="3"/>
    </row>
    <row r="389" spans="1:7" ht="18" customHeight="1" x14ac:dyDescent="0.3">
      <c r="A389" s="3">
        <v>2008</v>
      </c>
      <c r="B389" s="3">
        <f t="shared" si="20"/>
        <v>25459</v>
      </c>
      <c r="C389" s="3">
        <v>25459</v>
      </c>
      <c r="D389" s="3"/>
      <c r="E389" s="3"/>
      <c r="F389" s="3"/>
      <c r="G389" s="3"/>
    </row>
    <row r="390" spans="1:7" ht="18" customHeight="1" x14ac:dyDescent="0.3">
      <c r="A390" s="3">
        <v>2009</v>
      </c>
      <c r="B390" s="3">
        <f t="shared" si="20"/>
        <v>25401</v>
      </c>
      <c r="C390" s="3">
        <v>25401</v>
      </c>
      <c r="D390" s="3"/>
      <c r="E390" s="3"/>
      <c r="F390" s="3"/>
      <c r="G390" s="3"/>
    </row>
    <row r="391" spans="1:7" ht="18" customHeight="1" x14ac:dyDescent="0.3">
      <c r="A391" s="3">
        <v>2010</v>
      </c>
      <c r="B391" s="3">
        <f t="shared" si="20"/>
        <v>26036</v>
      </c>
      <c r="C391" s="3">
        <v>26036</v>
      </c>
      <c r="D391" s="3"/>
      <c r="E391" s="3"/>
      <c r="F391" s="3"/>
      <c r="G391" s="3"/>
    </row>
    <row r="392" spans="1:7" ht="18" customHeight="1" x14ac:dyDescent="0.3">
      <c r="A392" s="3">
        <v>2011</v>
      </c>
      <c r="B392" s="3">
        <f t="shared" si="20"/>
        <v>26195</v>
      </c>
      <c r="C392" s="3">
        <v>26195</v>
      </c>
      <c r="D392" s="3"/>
      <c r="E392" s="3"/>
      <c r="F392" s="3"/>
      <c r="G392" s="3"/>
    </row>
    <row r="393" spans="1:7" ht="18" customHeight="1" x14ac:dyDescent="0.3">
      <c r="A393" s="3">
        <v>2012</v>
      </c>
      <c r="B393" s="3">
        <f t="shared" si="20"/>
        <v>26162</v>
      </c>
      <c r="C393" s="3">
        <v>26162</v>
      </c>
      <c r="D393" s="3"/>
      <c r="E393" s="3"/>
      <c r="F393" s="3"/>
      <c r="G393" s="3"/>
    </row>
    <row r="394" spans="1:7" ht="18" customHeight="1" x14ac:dyDescent="0.3">
      <c r="A394" s="3">
        <v>2013</v>
      </c>
      <c r="B394" s="3">
        <f t="shared" si="20"/>
        <v>26161</v>
      </c>
      <c r="C394" s="3">
        <v>26161</v>
      </c>
      <c r="D394" s="3"/>
      <c r="E394" s="3"/>
      <c r="F394" s="3"/>
      <c r="G394" s="3"/>
    </row>
    <row r="395" spans="1:7" ht="18" customHeight="1" x14ac:dyDescent="0.3">
      <c r="A395" s="3">
        <v>2014</v>
      </c>
      <c r="B395" s="3">
        <f t="shared" si="20"/>
        <v>26156</v>
      </c>
      <c r="C395" s="3">
        <v>26156</v>
      </c>
      <c r="D395" s="3"/>
      <c r="E395" s="3"/>
      <c r="F395" s="3"/>
      <c r="G395" s="3"/>
    </row>
    <row r="396" spans="1:7" ht="18" customHeight="1" x14ac:dyDescent="0.3">
      <c r="A396" s="3">
        <v>2015</v>
      </c>
      <c r="B396" s="3">
        <f t="shared" si="20"/>
        <v>26151</v>
      </c>
      <c r="C396" s="3">
        <v>26151</v>
      </c>
      <c r="D396" s="3"/>
      <c r="E396" s="3"/>
      <c r="F396" s="3"/>
      <c r="G396" s="3"/>
    </row>
    <row r="397" spans="1:7" ht="18" customHeight="1" x14ac:dyDescent="0.3">
      <c r="A397" s="3">
        <v>2016</v>
      </c>
      <c r="B397" s="3">
        <f t="shared" si="20"/>
        <v>26160</v>
      </c>
      <c r="C397" s="3">
        <v>26160</v>
      </c>
      <c r="D397" s="3"/>
      <c r="E397" s="3"/>
      <c r="F397" s="3"/>
      <c r="G397" s="3"/>
    </row>
    <row r="398" spans="1:7" ht="18" customHeight="1" x14ac:dyDescent="0.3">
      <c r="A398" s="4">
        <v>2017</v>
      </c>
      <c r="B398" s="3">
        <f t="shared" si="20"/>
        <v>26141</v>
      </c>
      <c r="C398" s="4">
        <v>26141</v>
      </c>
      <c r="D398" s="4"/>
      <c r="E398" s="4"/>
      <c r="F398" s="4"/>
      <c r="G398" s="4"/>
    </row>
    <row r="399" spans="1:7" ht="18" customHeight="1" x14ac:dyDescent="0.3">
      <c r="A399" s="3">
        <v>2018</v>
      </c>
      <c r="B399" s="3">
        <f t="shared" si="20"/>
        <v>26130</v>
      </c>
      <c r="C399" s="3">
        <v>26130</v>
      </c>
      <c r="D399" s="3"/>
      <c r="E399" s="3"/>
      <c r="F399" s="3"/>
      <c r="G399" s="3"/>
    </row>
    <row r="400" spans="1:7" ht="18" customHeight="1" x14ac:dyDescent="0.3">
      <c r="A400" s="3">
        <v>2019</v>
      </c>
      <c r="B400" s="3">
        <f t="shared" si="20"/>
        <v>26128</v>
      </c>
      <c r="C400" s="3">
        <v>26128</v>
      </c>
      <c r="D400" s="3"/>
      <c r="E400" s="3"/>
      <c r="F400" s="3"/>
      <c r="G400" s="3"/>
    </row>
    <row r="401" spans="1:7" ht="18" customHeight="1" x14ac:dyDescent="0.3">
      <c r="A401" s="3">
        <v>2020</v>
      </c>
      <c r="B401" s="3">
        <f t="shared" si="20"/>
        <v>26125</v>
      </c>
      <c r="C401" s="3">
        <v>26125</v>
      </c>
      <c r="D401" s="3"/>
      <c r="E401" s="3"/>
      <c r="F401" s="3"/>
      <c r="G401" s="3"/>
    </row>
    <row r="402" spans="1:7" ht="18" customHeight="1" x14ac:dyDescent="0.3">
      <c r="A402" s="3">
        <v>2021</v>
      </c>
      <c r="B402" s="3">
        <f t="shared" si="20"/>
        <v>26125</v>
      </c>
      <c r="C402" s="3">
        <v>26125</v>
      </c>
      <c r="D402" s="3"/>
      <c r="E402" s="3"/>
      <c r="F402" s="3"/>
      <c r="G402" s="3"/>
    </row>
    <row r="403" spans="1:7" ht="18" customHeight="1" x14ac:dyDescent="0.3">
      <c r="A403" s="3">
        <v>2022</v>
      </c>
      <c r="B403" s="3">
        <f t="shared" si="20"/>
        <v>25482</v>
      </c>
      <c r="C403" s="3">
        <v>25482</v>
      </c>
      <c r="D403" s="3"/>
      <c r="E403" s="3"/>
      <c r="F403" s="3"/>
      <c r="G403" s="3"/>
    </row>
    <row r="404" spans="1:7" ht="18" customHeight="1" x14ac:dyDescent="0.3">
      <c r="A404" s="3">
        <v>2023</v>
      </c>
      <c r="B404" s="3">
        <f t="shared" si="20"/>
        <v>25457</v>
      </c>
      <c r="C404" s="3">
        <v>25457</v>
      </c>
      <c r="D404" s="3"/>
      <c r="E404" s="3"/>
      <c r="F404" s="3"/>
      <c r="G404" s="3"/>
    </row>
    <row r="405" spans="1:7" ht="18" customHeight="1" x14ac:dyDescent="0.3">
      <c r="A405" s="3">
        <v>2024</v>
      </c>
      <c r="B405" s="3">
        <f t="shared" si="20"/>
        <v>25470</v>
      </c>
      <c r="C405" s="3">
        <v>25470</v>
      </c>
      <c r="D405" s="3"/>
      <c r="E405" s="3"/>
      <c r="F405" s="3"/>
      <c r="G405" s="3"/>
    </row>
    <row r="406" spans="1:7" ht="18" customHeight="1" x14ac:dyDescent="0.3">
      <c r="A406" s="3">
        <v>2025</v>
      </c>
      <c r="B406" s="3">
        <f t="shared" si="20"/>
        <v>26270</v>
      </c>
      <c r="C406" s="3">
        <v>26270</v>
      </c>
      <c r="D406" s="3"/>
      <c r="E406" s="3"/>
      <c r="F406" s="3"/>
      <c r="G406" s="3"/>
    </row>
    <row r="407" spans="1:7" ht="33.75" customHeight="1" x14ac:dyDescent="0.25">
      <c r="A407" s="18" t="s">
        <v>22</v>
      </c>
      <c r="B407" s="18"/>
      <c r="C407" s="18"/>
      <c r="D407" s="18"/>
      <c r="E407" s="18"/>
      <c r="F407" s="18"/>
      <c r="G407" s="18"/>
    </row>
    <row r="408" spans="1:7" ht="15" customHeight="1" x14ac:dyDescent="0.25">
      <c r="A408" s="32" t="s">
        <v>1</v>
      </c>
      <c r="B408" s="35" t="s">
        <v>2</v>
      </c>
      <c r="C408" s="38" t="s">
        <v>3</v>
      </c>
      <c r="D408" s="39"/>
      <c r="E408" s="40"/>
      <c r="F408" s="40"/>
      <c r="G408" s="41"/>
    </row>
    <row r="409" spans="1:7" ht="18.75" customHeight="1" x14ac:dyDescent="0.3">
      <c r="A409" s="33"/>
      <c r="B409" s="36"/>
      <c r="C409" s="35" t="s">
        <v>4</v>
      </c>
      <c r="D409" s="35" t="s">
        <v>5</v>
      </c>
      <c r="E409" s="42" t="s">
        <v>6</v>
      </c>
      <c r="F409" s="43"/>
      <c r="G409" s="44"/>
    </row>
    <row r="410" spans="1:7" ht="12.75" customHeight="1" x14ac:dyDescent="0.25">
      <c r="A410" s="33"/>
      <c r="B410" s="36"/>
      <c r="C410" s="36"/>
      <c r="D410" s="36"/>
      <c r="E410" s="35" t="s">
        <v>7</v>
      </c>
      <c r="F410" s="35" t="s">
        <v>8</v>
      </c>
      <c r="G410" s="35" t="s">
        <v>9</v>
      </c>
    </row>
    <row r="411" spans="1:7" ht="8.25" customHeight="1" x14ac:dyDescent="0.25">
      <c r="A411" s="33"/>
      <c r="B411" s="36"/>
      <c r="C411" s="36"/>
      <c r="D411" s="36"/>
      <c r="E411" s="36"/>
      <c r="F411" s="36"/>
      <c r="G411" s="36"/>
    </row>
    <row r="412" spans="1:7" ht="14.25" customHeight="1" x14ac:dyDescent="0.25">
      <c r="A412" s="33"/>
      <c r="B412" s="36"/>
      <c r="C412" s="36"/>
      <c r="D412" s="36"/>
      <c r="E412" s="36"/>
      <c r="F412" s="36"/>
      <c r="G412" s="36"/>
    </row>
    <row r="413" spans="1:7" ht="13.5" customHeight="1" x14ac:dyDescent="0.25">
      <c r="A413" s="34"/>
      <c r="B413" s="37"/>
      <c r="C413" s="37"/>
      <c r="D413" s="37"/>
      <c r="E413" s="37"/>
      <c r="F413" s="37"/>
      <c r="G413" s="37"/>
    </row>
    <row r="414" spans="1:7" ht="18" customHeight="1" x14ac:dyDescent="0.3">
      <c r="A414" s="3">
        <v>2000</v>
      </c>
      <c r="B414" s="3">
        <f>C414+D414</f>
        <v>32784</v>
      </c>
      <c r="C414" s="3">
        <v>30550</v>
      </c>
      <c r="D414" s="3">
        <f>E414+F414+G414</f>
        <v>2234</v>
      </c>
      <c r="E414" s="3">
        <v>1603</v>
      </c>
      <c r="F414" s="3">
        <v>595</v>
      </c>
      <c r="G414" s="3">
        <v>36</v>
      </c>
    </row>
    <row r="415" spans="1:7" ht="18" customHeight="1" x14ac:dyDescent="0.3">
      <c r="A415" s="3">
        <v>2001</v>
      </c>
      <c r="B415" s="3">
        <f t="shared" ref="B415:B439" si="22">C415+D415</f>
        <v>32903</v>
      </c>
      <c r="C415" s="3">
        <v>30522</v>
      </c>
      <c r="D415" s="3">
        <f t="shared" ref="D415:D439" si="23">E415+F415+G415</f>
        <v>2381</v>
      </c>
      <c r="E415" s="3">
        <v>1690</v>
      </c>
      <c r="F415" s="3">
        <v>630</v>
      </c>
      <c r="G415" s="3">
        <v>61</v>
      </c>
    </row>
    <row r="416" spans="1:7" ht="18" customHeight="1" x14ac:dyDescent="0.3">
      <c r="A416" s="3">
        <v>2002</v>
      </c>
      <c r="B416" s="3">
        <f t="shared" si="22"/>
        <v>32929</v>
      </c>
      <c r="C416" s="3">
        <v>30519</v>
      </c>
      <c r="D416" s="3">
        <f t="shared" si="23"/>
        <v>2410</v>
      </c>
      <c r="E416" s="3">
        <v>1633</v>
      </c>
      <c r="F416" s="3">
        <v>666</v>
      </c>
      <c r="G416" s="3">
        <v>111</v>
      </c>
    </row>
    <row r="417" spans="1:7" ht="18" customHeight="1" x14ac:dyDescent="0.3">
      <c r="A417" s="3">
        <v>2003</v>
      </c>
      <c r="B417" s="3">
        <f t="shared" si="22"/>
        <v>32949</v>
      </c>
      <c r="C417" s="3">
        <v>30729</v>
      </c>
      <c r="D417" s="3">
        <f t="shared" si="23"/>
        <v>2220</v>
      </c>
      <c r="E417" s="3">
        <v>1450</v>
      </c>
      <c r="F417" s="3">
        <v>700</v>
      </c>
      <c r="G417" s="3">
        <v>70</v>
      </c>
    </row>
    <row r="418" spans="1:7" ht="18" customHeight="1" x14ac:dyDescent="0.3">
      <c r="A418" s="3">
        <v>2004</v>
      </c>
      <c r="B418" s="3">
        <f t="shared" si="22"/>
        <v>32946</v>
      </c>
      <c r="C418" s="3">
        <v>30741</v>
      </c>
      <c r="D418" s="3">
        <f t="shared" si="23"/>
        <v>2205</v>
      </c>
      <c r="E418" s="3">
        <v>1411</v>
      </c>
      <c r="F418" s="3">
        <v>687</v>
      </c>
      <c r="G418" s="3">
        <v>107</v>
      </c>
    </row>
    <row r="419" spans="1:7" ht="18" customHeight="1" x14ac:dyDescent="0.3">
      <c r="A419" s="3">
        <v>2005</v>
      </c>
      <c r="B419" s="3">
        <f t="shared" si="22"/>
        <v>32999</v>
      </c>
      <c r="C419" s="3">
        <v>31452</v>
      </c>
      <c r="D419" s="3">
        <f t="shared" si="23"/>
        <v>1547</v>
      </c>
      <c r="E419" s="3">
        <v>1028</v>
      </c>
      <c r="F419" s="3">
        <v>347</v>
      </c>
      <c r="G419" s="3">
        <v>172</v>
      </c>
    </row>
    <row r="420" spans="1:7" ht="18" customHeight="1" x14ac:dyDescent="0.3">
      <c r="A420" s="3">
        <v>2006</v>
      </c>
      <c r="B420" s="3">
        <f t="shared" si="22"/>
        <v>33558</v>
      </c>
      <c r="C420" s="3">
        <v>31945</v>
      </c>
      <c r="D420" s="3">
        <f t="shared" si="23"/>
        <v>1613</v>
      </c>
      <c r="E420" s="3">
        <v>1283</v>
      </c>
      <c r="F420" s="3">
        <v>238</v>
      </c>
      <c r="G420" s="3">
        <v>92</v>
      </c>
    </row>
    <row r="421" spans="1:7" ht="18" customHeight="1" x14ac:dyDescent="0.3">
      <c r="A421" s="3">
        <v>2007</v>
      </c>
      <c r="B421" s="3">
        <f t="shared" si="22"/>
        <v>34189</v>
      </c>
      <c r="C421" s="3">
        <v>33204</v>
      </c>
      <c r="D421" s="3">
        <f t="shared" si="23"/>
        <v>985</v>
      </c>
      <c r="E421" s="3">
        <v>801</v>
      </c>
      <c r="F421" s="3">
        <v>108</v>
      </c>
      <c r="G421" s="3">
        <v>76</v>
      </c>
    </row>
    <row r="422" spans="1:7" ht="18" customHeight="1" x14ac:dyDescent="0.3">
      <c r="A422" s="3">
        <v>2008</v>
      </c>
      <c r="B422" s="3">
        <f t="shared" si="22"/>
        <v>34190</v>
      </c>
      <c r="C422" s="3">
        <v>33217</v>
      </c>
      <c r="D422" s="3">
        <f t="shared" si="23"/>
        <v>973</v>
      </c>
      <c r="E422" s="3">
        <v>801</v>
      </c>
      <c r="F422" s="3">
        <v>100</v>
      </c>
      <c r="G422" s="3">
        <v>72</v>
      </c>
    </row>
    <row r="423" spans="1:7" ht="18" customHeight="1" x14ac:dyDescent="0.3">
      <c r="A423" s="3">
        <v>2009</v>
      </c>
      <c r="B423" s="3">
        <f t="shared" si="22"/>
        <v>34190</v>
      </c>
      <c r="C423" s="3">
        <v>33239</v>
      </c>
      <c r="D423" s="3">
        <f t="shared" si="23"/>
        <v>951</v>
      </c>
      <c r="E423" s="3">
        <v>789</v>
      </c>
      <c r="F423" s="3">
        <v>100</v>
      </c>
      <c r="G423" s="3">
        <v>62</v>
      </c>
    </row>
    <row r="424" spans="1:7" ht="18" customHeight="1" x14ac:dyDescent="0.3">
      <c r="A424" s="3">
        <v>2010</v>
      </c>
      <c r="B424" s="3">
        <f t="shared" si="22"/>
        <v>34566</v>
      </c>
      <c r="C424" s="3">
        <v>33768</v>
      </c>
      <c r="D424" s="3">
        <f t="shared" si="23"/>
        <v>798</v>
      </c>
      <c r="E424" s="3">
        <v>664</v>
      </c>
      <c r="F424" s="3">
        <v>104</v>
      </c>
      <c r="G424" s="3">
        <v>30</v>
      </c>
    </row>
    <row r="425" spans="1:7" ht="18" customHeight="1" x14ac:dyDescent="0.3">
      <c r="A425" s="3">
        <v>2011</v>
      </c>
      <c r="B425" s="3">
        <f t="shared" si="22"/>
        <v>34654</v>
      </c>
      <c r="C425" s="3">
        <v>33589</v>
      </c>
      <c r="D425" s="3">
        <f t="shared" si="23"/>
        <v>1065</v>
      </c>
      <c r="E425" s="3">
        <v>987</v>
      </c>
      <c r="F425" s="3">
        <v>58</v>
      </c>
      <c r="G425" s="3">
        <v>20</v>
      </c>
    </row>
    <row r="426" spans="1:7" ht="18" customHeight="1" x14ac:dyDescent="0.3">
      <c r="A426" s="3">
        <v>2012</v>
      </c>
      <c r="B426" s="3">
        <f t="shared" si="22"/>
        <v>34647</v>
      </c>
      <c r="C426" s="3">
        <v>34171</v>
      </c>
      <c r="D426" s="3">
        <f t="shared" si="23"/>
        <v>476</v>
      </c>
      <c r="E426" s="3">
        <v>424</v>
      </c>
      <c r="F426" s="3">
        <v>32</v>
      </c>
      <c r="G426" s="3">
        <v>20</v>
      </c>
    </row>
    <row r="427" spans="1:7" ht="18" customHeight="1" x14ac:dyDescent="0.3">
      <c r="A427" s="3">
        <v>2013</v>
      </c>
      <c r="B427" s="3">
        <f t="shared" si="22"/>
        <v>34647</v>
      </c>
      <c r="C427" s="3">
        <v>34277</v>
      </c>
      <c r="D427" s="3">
        <f t="shared" si="23"/>
        <v>370</v>
      </c>
      <c r="E427" s="3">
        <v>340</v>
      </c>
      <c r="F427" s="3">
        <v>30</v>
      </c>
      <c r="G427" s="3"/>
    </row>
    <row r="428" spans="1:7" ht="18" customHeight="1" x14ac:dyDescent="0.3">
      <c r="A428" s="3">
        <v>2014</v>
      </c>
      <c r="B428" s="3">
        <f t="shared" si="22"/>
        <v>34649</v>
      </c>
      <c r="C428" s="3">
        <v>34346</v>
      </c>
      <c r="D428" s="3">
        <f t="shared" si="23"/>
        <v>303</v>
      </c>
      <c r="E428" s="3">
        <v>273</v>
      </c>
      <c r="F428" s="3">
        <v>30</v>
      </c>
      <c r="G428" s="3"/>
    </row>
    <row r="429" spans="1:7" ht="18" customHeight="1" x14ac:dyDescent="0.3">
      <c r="A429" s="3">
        <v>2015</v>
      </c>
      <c r="B429" s="3">
        <f t="shared" si="22"/>
        <v>34645</v>
      </c>
      <c r="C429" s="3">
        <v>34318</v>
      </c>
      <c r="D429" s="3">
        <f t="shared" si="23"/>
        <v>327</v>
      </c>
      <c r="E429" s="3">
        <v>297</v>
      </c>
      <c r="F429" s="3">
        <v>20</v>
      </c>
      <c r="G429" s="3">
        <v>10</v>
      </c>
    </row>
    <row r="430" spans="1:7" ht="18" customHeight="1" x14ac:dyDescent="0.3">
      <c r="A430" s="3">
        <v>2016</v>
      </c>
      <c r="B430" s="3">
        <f t="shared" si="22"/>
        <v>34645</v>
      </c>
      <c r="C430" s="3">
        <v>34188</v>
      </c>
      <c r="D430" s="3">
        <f t="shared" si="23"/>
        <v>457</v>
      </c>
      <c r="E430" s="3">
        <v>447</v>
      </c>
      <c r="F430" s="3">
        <v>10</v>
      </c>
      <c r="G430" s="3"/>
    </row>
    <row r="431" spans="1:7" ht="18" customHeight="1" x14ac:dyDescent="0.3">
      <c r="A431" s="3">
        <v>2017</v>
      </c>
      <c r="B431" s="3">
        <f t="shared" si="22"/>
        <v>34641</v>
      </c>
      <c r="C431" s="3">
        <v>34518</v>
      </c>
      <c r="D431" s="3">
        <f t="shared" si="23"/>
        <v>123</v>
      </c>
      <c r="E431" s="3">
        <v>100</v>
      </c>
      <c r="F431" s="3">
        <v>23</v>
      </c>
      <c r="G431" s="3"/>
    </row>
    <row r="432" spans="1:7" ht="18" customHeight="1" x14ac:dyDescent="0.3">
      <c r="A432" s="3">
        <v>2018</v>
      </c>
      <c r="B432" s="3">
        <f t="shared" si="22"/>
        <v>34633</v>
      </c>
      <c r="C432" s="3">
        <v>34593</v>
      </c>
      <c r="D432" s="3">
        <f t="shared" si="23"/>
        <v>40</v>
      </c>
      <c r="E432" s="3">
        <v>30</v>
      </c>
      <c r="F432" s="3">
        <v>10</v>
      </c>
      <c r="G432" s="3"/>
    </row>
    <row r="433" spans="1:10" ht="18" customHeight="1" x14ac:dyDescent="0.3">
      <c r="A433" s="3">
        <v>2019</v>
      </c>
      <c r="B433" s="3">
        <f t="shared" si="22"/>
        <v>34429</v>
      </c>
      <c r="C433" s="12">
        <v>34399</v>
      </c>
      <c r="D433" s="3">
        <f t="shared" si="23"/>
        <v>30</v>
      </c>
      <c r="E433" s="12">
        <v>20</v>
      </c>
      <c r="F433" s="12">
        <v>10</v>
      </c>
      <c r="G433" s="3"/>
    </row>
    <row r="434" spans="1:10" ht="18" customHeight="1" x14ac:dyDescent="0.3">
      <c r="A434" s="3">
        <v>2020</v>
      </c>
      <c r="B434" s="3">
        <f t="shared" si="22"/>
        <v>34598</v>
      </c>
      <c r="C434" s="3">
        <v>34568</v>
      </c>
      <c r="D434" s="3">
        <f t="shared" si="23"/>
        <v>30</v>
      </c>
      <c r="E434" s="3">
        <v>20</v>
      </c>
      <c r="F434" s="3">
        <v>10</v>
      </c>
      <c r="G434" s="3"/>
    </row>
    <row r="435" spans="1:10" ht="18" customHeight="1" x14ac:dyDescent="0.3">
      <c r="A435" s="3">
        <v>2021</v>
      </c>
      <c r="B435" s="3">
        <f t="shared" si="22"/>
        <v>34598</v>
      </c>
      <c r="C435" s="3">
        <v>34568</v>
      </c>
      <c r="D435" s="3">
        <f t="shared" si="23"/>
        <v>30</v>
      </c>
      <c r="E435" s="3">
        <v>20</v>
      </c>
      <c r="F435" s="3">
        <v>10</v>
      </c>
      <c r="G435" s="3"/>
    </row>
    <row r="436" spans="1:10" ht="18" customHeight="1" x14ac:dyDescent="0.3">
      <c r="A436" s="3">
        <v>2022</v>
      </c>
      <c r="B436" s="3">
        <f t="shared" si="22"/>
        <v>34581</v>
      </c>
      <c r="C436" s="3">
        <v>34551</v>
      </c>
      <c r="D436" s="3">
        <f t="shared" si="23"/>
        <v>30</v>
      </c>
      <c r="E436" s="3">
        <v>20</v>
      </c>
      <c r="F436" s="3">
        <v>10</v>
      </c>
      <c r="G436" s="3"/>
    </row>
    <row r="437" spans="1:10" ht="18" customHeight="1" x14ac:dyDescent="0.3">
      <c r="A437" s="3">
        <v>2023</v>
      </c>
      <c r="B437" s="3">
        <f t="shared" si="22"/>
        <v>34564</v>
      </c>
      <c r="C437" s="3">
        <v>34534</v>
      </c>
      <c r="D437" s="3">
        <f t="shared" si="23"/>
        <v>30</v>
      </c>
      <c r="E437" s="3">
        <v>20</v>
      </c>
      <c r="F437" s="3">
        <v>10</v>
      </c>
      <c r="G437" s="3"/>
    </row>
    <row r="438" spans="1:10" ht="18" customHeight="1" x14ac:dyDescent="0.3">
      <c r="A438" s="3">
        <v>2024</v>
      </c>
      <c r="B438" s="3">
        <f t="shared" si="22"/>
        <v>34666</v>
      </c>
      <c r="C438" s="3">
        <v>34576</v>
      </c>
      <c r="D438" s="3">
        <f t="shared" si="23"/>
        <v>90</v>
      </c>
      <c r="E438" s="3">
        <v>50</v>
      </c>
      <c r="F438" s="3">
        <v>30</v>
      </c>
      <c r="G438" s="3">
        <v>10</v>
      </c>
    </row>
    <row r="439" spans="1:10" ht="18" customHeight="1" x14ac:dyDescent="0.3">
      <c r="A439" s="3">
        <v>2025</v>
      </c>
      <c r="B439" s="3">
        <f t="shared" si="22"/>
        <v>34666</v>
      </c>
      <c r="C439" s="3">
        <v>34526</v>
      </c>
      <c r="D439" s="3">
        <f t="shared" si="23"/>
        <v>140</v>
      </c>
      <c r="E439" s="3">
        <v>100</v>
      </c>
      <c r="F439" s="3">
        <v>40</v>
      </c>
      <c r="G439" s="3"/>
    </row>
    <row r="440" spans="1:10" ht="39.950000000000003" customHeight="1" x14ac:dyDescent="0.25">
      <c r="A440" s="18" t="s">
        <v>23</v>
      </c>
      <c r="B440" s="18"/>
      <c r="C440" s="18"/>
      <c r="D440" s="18"/>
      <c r="E440" s="18"/>
      <c r="F440" s="18"/>
      <c r="G440" s="18"/>
    </row>
    <row r="441" spans="1:10" ht="18.75" x14ac:dyDescent="0.25">
      <c r="A441" s="19" t="s">
        <v>1</v>
      </c>
      <c r="B441" s="22" t="s">
        <v>2</v>
      </c>
      <c r="C441" s="25" t="s">
        <v>3</v>
      </c>
      <c r="D441" s="26"/>
      <c r="E441" s="27"/>
      <c r="F441" s="27"/>
      <c r="G441" s="28"/>
      <c r="I441" s="13"/>
      <c r="J441" s="13"/>
    </row>
    <row r="442" spans="1:10" ht="18.75" customHeight="1" x14ac:dyDescent="0.3">
      <c r="A442" s="20"/>
      <c r="B442" s="23"/>
      <c r="C442" s="22" t="s">
        <v>4</v>
      </c>
      <c r="D442" s="22" t="s">
        <v>5</v>
      </c>
      <c r="E442" s="29" t="s">
        <v>6</v>
      </c>
      <c r="F442" s="30"/>
      <c r="G442" s="31"/>
      <c r="I442" s="9"/>
      <c r="J442" s="9"/>
    </row>
    <row r="443" spans="1:10" ht="18" customHeight="1" x14ac:dyDescent="0.25">
      <c r="A443" s="20"/>
      <c r="B443" s="23"/>
      <c r="C443" s="23"/>
      <c r="D443" s="23"/>
      <c r="E443" s="22" t="s">
        <v>7</v>
      </c>
      <c r="F443" s="22" t="s">
        <v>8</v>
      </c>
      <c r="G443" s="22" t="s">
        <v>9</v>
      </c>
      <c r="I443" s="9"/>
      <c r="J443" s="9"/>
    </row>
    <row r="444" spans="1:10" ht="18" customHeight="1" x14ac:dyDescent="0.25">
      <c r="A444" s="20"/>
      <c r="B444" s="23"/>
      <c r="C444" s="23"/>
      <c r="D444" s="23"/>
      <c r="E444" s="23"/>
      <c r="F444" s="23"/>
      <c r="G444" s="23"/>
      <c r="I444" s="9"/>
      <c r="J444" s="9"/>
    </row>
    <row r="445" spans="1:10" ht="18" customHeight="1" x14ac:dyDescent="0.25">
      <c r="A445" s="20"/>
      <c r="B445" s="23"/>
      <c r="C445" s="23"/>
      <c r="D445" s="23"/>
      <c r="E445" s="23"/>
      <c r="F445" s="23"/>
      <c r="G445" s="23"/>
      <c r="I445" s="9"/>
      <c r="J445" s="9"/>
    </row>
    <row r="446" spans="1:10" ht="20.25" customHeight="1" x14ac:dyDescent="0.25">
      <c r="A446" s="21"/>
      <c r="B446" s="24"/>
      <c r="C446" s="24"/>
      <c r="D446" s="24"/>
      <c r="E446" s="24"/>
      <c r="F446" s="24"/>
      <c r="G446" s="24"/>
      <c r="I446" s="9"/>
      <c r="J446" s="9"/>
    </row>
    <row r="447" spans="1:10" ht="18" customHeight="1" x14ac:dyDescent="0.3">
      <c r="A447" s="14">
        <v>2000</v>
      </c>
      <c r="B447" s="14">
        <f t="shared" ref="B447:B470" si="24">C447+D447</f>
        <v>497825</v>
      </c>
      <c r="C447" s="14">
        <v>259114</v>
      </c>
      <c r="D447" s="14">
        <f t="shared" ref="D447:D470" si="25">E447+F447+G447</f>
        <v>238711</v>
      </c>
      <c r="E447" s="14">
        <v>168212</v>
      </c>
      <c r="F447" s="14">
        <v>54625</v>
      </c>
      <c r="G447" s="14">
        <v>15874</v>
      </c>
      <c r="I447" s="9"/>
      <c r="J447" s="9"/>
    </row>
    <row r="448" spans="1:10" ht="18" customHeight="1" x14ac:dyDescent="0.3">
      <c r="A448" s="14">
        <v>2001</v>
      </c>
      <c r="B448" s="14">
        <f t="shared" si="24"/>
        <v>497720</v>
      </c>
      <c r="C448" s="14">
        <v>255865</v>
      </c>
      <c r="D448" s="14">
        <f t="shared" si="25"/>
        <v>241855</v>
      </c>
      <c r="E448" s="14">
        <v>164138</v>
      </c>
      <c r="F448" s="14">
        <v>59568</v>
      </c>
      <c r="G448" s="14">
        <v>18149</v>
      </c>
      <c r="I448" s="9"/>
      <c r="J448" s="9"/>
    </row>
    <row r="449" spans="1:10" ht="18" customHeight="1" x14ac:dyDescent="0.3">
      <c r="A449" s="14">
        <v>2002</v>
      </c>
      <c r="B449" s="14">
        <f t="shared" si="24"/>
        <v>498628</v>
      </c>
      <c r="C449" s="14">
        <v>250002</v>
      </c>
      <c r="D449" s="14">
        <f t="shared" si="25"/>
        <v>248626</v>
      </c>
      <c r="E449" s="14">
        <v>166414</v>
      </c>
      <c r="F449" s="14">
        <v>62726</v>
      </c>
      <c r="G449" s="14">
        <v>19486</v>
      </c>
      <c r="I449" s="9"/>
      <c r="J449" s="9"/>
    </row>
    <row r="450" spans="1:10" ht="18" customHeight="1" x14ac:dyDescent="0.3">
      <c r="A450" s="14">
        <v>2003</v>
      </c>
      <c r="B450" s="14">
        <f t="shared" si="24"/>
        <v>498376</v>
      </c>
      <c r="C450" s="14">
        <v>252001</v>
      </c>
      <c r="D450" s="14">
        <f t="shared" si="25"/>
        <v>246375</v>
      </c>
      <c r="E450" s="14">
        <v>169783</v>
      </c>
      <c r="F450" s="14">
        <v>60358</v>
      </c>
      <c r="G450" s="14">
        <v>16234</v>
      </c>
      <c r="I450" s="9"/>
      <c r="J450" s="9"/>
    </row>
    <row r="451" spans="1:10" ht="18" customHeight="1" x14ac:dyDescent="0.3">
      <c r="A451" s="14">
        <v>2004</v>
      </c>
      <c r="B451" s="14">
        <f t="shared" si="24"/>
        <v>499005</v>
      </c>
      <c r="C451" s="14">
        <v>253241</v>
      </c>
      <c r="D451" s="14">
        <f t="shared" si="25"/>
        <v>245764</v>
      </c>
      <c r="E451" s="14">
        <v>170735</v>
      </c>
      <c r="F451" s="14">
        <v>59589</v>
      </c>
      <c r="G451" s="14">
        <v>15440</v>
      </c>
      <c r="I451" s="9"/>
      <c r="J451" s="9"/>
    </row>
    <row r="452" spans="1:10" ht="18" customHeight="1" x14ac:dyDescent="0.3">
      <c r="A452" s="14">
        <v>2005</v>
      </c>
      <c r="B452" s="14">
        <f t="shared" si="24"/>
        <v>500826</v>
      </c>
      <c r="C452" s="14">
        <v>260504</v>
      </c>
      <c r="D452" s="14">
        <f t="shared" si="25"/>
        <v>240322</v>
      </c>
      <c r="E452" s="14">
        <v>171359</v>
      </c>
      <c r="F452" s="14">
        <v>53607</v>
      </c>
      <c r="G452" s="14">
        <v>15356</v>
      </c>
      <c r="I452" s="9"/>
      <c r="J452" s="9"/>
    </row>
    <row r="453" spans="1:10" ht="18" customHeight="1" x14ac:dyDescent="0.3">
      <c r="A453" s="14">
        <v>2006</v>
      </c>
      <c r="B453" s="14">
        <f t="shared" si="24"/>
        <v>504724</v>
      </c>
      <c r="C453" s="14">
        <v>263337</v>
      </c>
      <c r="D453" s="14">
        <f t="shared" si="25"/>
        <v>241387</v>
      </c>
      <c r="E453" s="14">
        <v>174124</v>
      </c>
      <c r="F453" s="14">
        <v>52706</v>
      </c>
      <c r="G453" s="14">
        <v>14557</v>
      </c>
      <c r="I453" s="9"/>
      <c r="J453" s="9"/>
    </row>
    <row r="454" spans="1:10" ht="18" customHeight="1" x14ac:dyDescent="0.3">
      <c r="A454" s="14">
        <v>2007</v>
      </c>
      <c r="B454" s="14">
        <f t="shared" si="24"/>
        <v>505769</v>
      </c>
      <c r="C454" s="14">
        <v>264366</v>
      </c>
      <c r="D454" s="14">
        <f t="shared" si="25"/>
        <v>241403</v>
      </c>
      <c r="E454" s="14">
        <v>175458</v>
      </c>
      <c r="F454" s="14">
        <v>51693</v>
      </c>
      <c r="G454" s="14">
        <v>14252</v>
      </c>
      <c r="J454" s="9"/>
    </row>
    <row r="455" spans="1:10" ht="18" customHeight="1" x14ac:dyDescent="0.3">
      <c r="A455" s="14">
        <v>2008</v>
      </c>
      <c r="B455" s="14">
        <f t="shared" si="24"/>
        <v>507388</v>
      </c>
      <c r="C455" s="14">
        <v>264706</v>
      </c>
      <c r="D455" s="14">
        <f t="shared" si="25"/>
        <v>242682</v>
      </c>
      <c r="E455" s="14">
        <v>177689</v>
      </c>
      <c r="F455" s="14">
        <v>51160</v>
      </c>
      <c r="G455" s="14">
        <v>13833</v>
      </c>
      <c r="I455" s="9"/>
      <c r="J455" s="9"/>
    </row>
    <row r="456" spans="1:10" ht="18" customHeight="1" x14ac:dyDescent="0.3">
      <c r="A456" s="14">
        <v>2009</v>
      </c>
      <c r="B456" s="14">
        <f t="shared" si="24"/>
        <v>507864</v>
      </c>
      <c r="C456" s="14">
        <v>264701</v>
      </c>
      <c r="D456" s="14">
        <f t="shared" si="25"/>
        <v>243163</v>
      </c>
      <c r="E456" s="14">
        <v>179172</v>
      </c>
      <c r="F456" s="14">
        <v>50351</v>
      </c>
      <c r="G456" s="14">
        <v>13640</v>
      </c>
      <c r="I456" s="9"/>
      <c r="J456" s="9"/>
    </row>
    <row r="457" spans="1:10" ht="18" customHeight="1" x14ac:dyDescent="0.3">
      <c r="A457" s="14">
        <v>2010</v>
      </c>
      <c r="B457" s="14">
        <f t="shared" si="24"/>
        <v>514837</v>
      </c>
      <c r="C457" s="14">
        <v>272035</v>
      </c>
      <c r="D457" s="14">
        <f t="shared" si="25"/>
        <v>242802</v>
      </c>
      <c r="E457" s="14">
        <v>180563</v>
      </c>
      <c r="F457" s="14">
        <v>48911</v>
      </c>
      <c r="G457" s="14">
        <v>13328</v>
      </c>
      <c r="I457" s="9"/>
      <c r="J457" s="9"/>
    </row>
    <row r="458" spans="1:10" ht="18" customHeight="1" x14ac:dyDescent="0.3">
      <c r="A458" s="14">
        <v>2011</v>
      </c>
      <c r="B458" s="14">
        <f t="shared" si="24"/>
        <v>515839</v>
      </c>
      <c r="C458" s="14">
        <v>272914</v>
      </c>
      <c r="D458" s="14">
        <f t="shared" si="25"/>
        <v>242925</v>
      </c>
      <c r="E458" s="14">
        <v>181530</v>
      </c>
      <c r="F458" s="14">
        <v>48405</v>
      </c>
      <c r="G458" s="14">
        <v>12990</v>
      </c>
      <c r="I458" s="9"/>
      <c r="J458" s="9"/>
    </row>
    <row r="459" spans="1:10" ht="18" customHeight="1" x14ac:dyDescent="0.3">
      <c r="A459" s="14">
        <v>2012</v>
      </c>
      <c r="B459" s="14">
        <f t="shared" si="24"/>
        <v>515656</v>
      </c>
      <c r="C459" s="14">
        <v>272861</v>
      </c>
      <c r="D459" s="14">
        <f t="shared" si="25"/>
        <v>242795</v>
      </c>
      <c r="E459" s="14">
        <v>182093</v>
      </c>
      <c r="F459" s="14">
        <v>47860</v>
      </c>
      <c r="G459" s="14">
        <v>12842</v>
      </c>
      <c r="I459" s="9"/>
      <c r="J459" s="9"/>
    </row>
    <row r="460" spans="1:10" ht="18" customHeight="1" x14ac:dyDescent="0.3">
      <c r="A460" s="14">
        <v>2013</v>
      </c>
      <c r="B460" s="14">
        <f t="shared" si="24"/>
        <v>515496</v>
      </c>
      <c r="C460" s="14">
        <v>281039</v>
      </c>
      <c r="D460" s="14">
        <f t="shared" si="25"/>
        <v>234457</v>
      </c>
      <c r="E460" s="14">
        <v>177035</v>
      </c>
      <c r="F460" s="14">
        <v>45243</v>
      </c>
      <c r="G460" s="14">
        <v>12179</v>
      </c>
      <c r="I460" s="9"/>
      <c r="J460" s="9"/>
    </row>
    <row r="461" spans="1:10" ht="18" customHeight="1" x14ac:dyDescent="0.3">
      <c r="A461" s="14">
        <v>2014</v>
      </c>
      <c r="B461" s="14">
        <f t="shared" si="24"/>
        <v>515348</v>
      </c>
      <c r="C461" s="14">
        <v>284141</v>
      </c>
      <c r="D461" s="14">
        <f t="shared" si="25"/>
        <v>231207</v>
      </c>
      <c r="E461" s="14">
        <v>175239</v>
      </c>
      <c r="F461" s="14">
        <v>44266</v>
      </c>
      <c r="G461" s="14">
        <v>11702</v>
      </c>
      <c r="I461" s="9"/>
      <c r="J461" s="9"/>
    </row>
    <row r="462" spans="1:10" ht="18" customHeight="1" x14ac:dyDescent="0.3">
      <c r="A462" s="14">
        <v>2015</v>
      </c>
      <c r="B462" s="14">
        <f t="shared" si="24"/>
        <v>514913</v>
      </c>
      <c r="C462" s="14">
        <v>284377</v>
      </c>
      <c r="D462" s="14">
        <f t="shared" si="25"/>
        <v>230536</v>
      </c>
      <c r="E462" s="14">
        <v>175587</v>
      </c>
      <c r="F462" s="14">
        <v>43591</v>
      </c>
      <c r="G462" s="14">
        <v>11358</v>
      </c>
      <c r="I462" s="9"/>
      <c r="J462" s="9"/>
    </row>
    <row r="463" spans="1:10" ht="18" customHeight="1" x14ac:dyDescent="0.3">
      <c r="A463" s="14">
        <v>2016</v>
      </c>
      <c r="B463" s="14">
        <f t="shared" si="24"/>
        <v>515442</v>
      </c>
      <c r="C463" s="14">
        <v>279651</v>
      </c>
      <c r="D463" s="14">
        <f t="shared" si="25"/>
        <v>235791</v>
      </c>
      <c r="E463" s="14">
        <v>182468</v>
      </c>
      <c r="F463" s="14">
        <v>42448</v>
      </c>
      <c r="G463" s="14">
        <v>10875</v>
      </c>
      <c r="I463" s="9"/>
      <c r="J463" s="9"/>
    </row>
    <row r="464" spans="1:10" ht="18" customHeight="1" x14ac:dyDescent="0.3">
      <c r="A464" s="14">
        <v>2017</v>
      </c>
      <c r="B464" s="14">
        <f t="shared" si="24"/>
        <v>515372</v>
      </c>
      <c r="C464" s="14">
        <v>280110</v>
      </c>
      <c r="D464" s="14">
        <f t="shared" si="25"/>
        <v>235262</v>
      </c>
      <c r="E464" s="14">
        <v>183326</v>
      </c>
      <c r="F464" s="14">
        <v>41198</v>
      </c>
      <c r="G464" s="14">
        <v>10738</v>
      </c>
      <c r="I464" s="9"/>
      <c r="J464" s="9"/>
    </row>
    <row r="465" spans="1:10" ht="18" customHeight="1" x14ac:dyDescent="0.3">
      <c r="A465" s="14">
        <v>2018</v>
      </c>
      <c r="B465" s="14">
        <f t="shared" si="24"/>
        <v>514992</v>
      </c>
      <c r="C465" s="14">
        <v>280239</v>
      </c>
      <c r="D465" s="14">
        <f t="shared" si="25"/>
        <v>234753</v>
      </c>
      <c r="E465" s="14">
        <v>184666</v>
      </c>
      <c r="F465" s="14">
        <v>39851</v>
      </c>
      <c r="G465" s="14">
        <v>10236</v>
      </c>
      <c r="I465" s="9"/>
      <c r="J465" s="9"/>
    </row>
    <row r="466" spans="1:10" ht="18" customHeight="1" x14ac:dyDescent="0.3">
      <c r="A466" s="14">
        <v>2019</v>
      </c>
      <c r="B466" s="14">
        <f t="shared" si="24"/>
        <v>514651</v>
      </c>
      <c r="C466" s="14">
        <v>280900</v>
      </c>
      <c r="D466" s="14">
        <f t="shared" si="25"/>
        <v>233751</v>
      </c>
      <c r="E466" s="14">
        <v>184846</v>
      </c>
      <c r="F466" s="14">
        <v>38984</v>
      </c>
      <c r="G466" s="14">
        <v>9921</v>
      </c>
      <c r="I466" s="9"/>
      <c r="J466" s="9"/>
    </row>
    <row r="467" spans="1:10" ht="18.75" x14ac:dyDescent="0.3">
      <c r="A467" s="14">
        <v>2020</v>
      </c>
      <c r="B467" s="14">
        <f t="shared" si="24"/>
        <v>514114</v>
      </c>
      <c r="C467" s="14">
        <v>281805</v>
      </c>
      <c r="D467" s="14">
        <f t="shared" si="25"/>
        <v>232309</v>
      </c>
      <c r="E467" s="14">
        <v>184580</v>
      </c>
      <c r="F467" s="14">
        <v>38129</v>
      </c>
      <c r="G467" s="14">
        <v>9600</v>
      </c>
      <c r="I467" s="9"/>
      <c r="J467" s="9"/>
    </row>
    <row r="468" spans="1:10" ht="18.75" x14ac:dyDescent="0.3">
      <c r="A468" s="14">
        <v>2021</v>
      </c>
      <c r="B468" s="14">
        <f t="shared" si="24"/>
        <v>513970</v>
      </c>
      <c r="C468" s="14">
        <v>286321</v>
      </c>
      <c r="D468" s="14">
        <f t="shared" si="25"/>
        <v>227649</v>
      </c>
      <c r="E468" s="14">
        <v>182023</v>
      </c>
      <c r="F468" s="14">
        <v>36406</v>
      </c>
      <c r="G468" s="14">
        <v>9220</v>
      </c>
      <c r="I468" s="9"/>
      <c r="J468" s="9"/>
    </row>
    <row r="469" spans="1:10" ht="18.75" x14ac:dyDescent="0.3">
      <c r="A469" s="14">
        <v>2022</v>
      </c>
      <c r="B469" s="14">
        <f t="shared" si="24"/>
        <v>513453</v>
      </c>
      <c r="C469" s="14">
        <v>290978</v>
      </c>
      <c r="D469" s="14">
        <f t="shared" si="25"/>
        <v>222475</v>
      </c>
      <c r="E469" s="14">
        <v>178278</v>
      </c>
      <c r="F469" s="14">
        <v>35342</v>
      </c>
      <c r="G469" s="14">
        <v>8855</v>
      </c>
      <c r="I469" s="9"/>
      <c r="J469" s="9"/>
    </row>
    <row r="470" spans="1:10" ht="18.75" x14ac:dyDescent="0.3">
      <c r="A470" s="14">
        <v>2023</v>
      </c>
      <c r="B470" s="14">
        <f t="shared" si="24"/>
        <v>513332</v>
      </c>
      <c r="C470" s="14">
        <v>293177</v>
      </c>
      <c r="D470" s="14">
        <f t="shared" si="25"/>
        <v>220155</v>
      </c>
      <c r="E470" s="14">
        <v>176540</v>
      </c>
      <c r="F470" s="14">
        <v>34866</v>
      </c>
      <c r="G470" s="14">
        <v>8749</v>
      </c>
      <c r="I470" s="9"/>
      <c r="J470" s="9"/>
    </row>
    <row r="471" spans="1:10" ht="18.75" x14ac:dyDescent="0.3">
      <c r="A471" s="14">
        <v>2024</v>
      </c>
      <c r="B471" s="14">
        <f t="shared" ref="B471:G472" si="26">B438+B405+B372+B362+B329+B296+B263+B230+B197+B164+B131+B98+B65+B32</f>
        <v>513485</v>
      </c>
      <c r="C471" s="14">
        <f t="shared" si="26"/>
        <v>293989</v>
      </c>
      <c r="D471" s="14">
        <f t="shared" si="26"/>
        <v>219496</v>
      </c>
      <c r="E471" s="14">
        <f t="shared" si="26"/>
        <v>176012</v>
      </c>
      <c r="F471" s="14">
        <f t="shared" si="26"/>
        <v>34761</v>
      </c>
      <c r="G471" s="14">
        <f t="shared" si="26"/>
        <v>8723</v>
      </c>
      <c r="I471" s="9"/>
      <c r="J471" s="9"/>
    </row>
    <row r="472" spans="1:10" ht="18.75" x14ac:dyDescent="0.3">
      <c r="A472" s="14">
        <v>2025</v>
      </c>
      <c r="B472" s="14">
        <f t="shared" si="26"/>
        <v>522609</v>
      </c>
      <c r="C472" s="14">
        <f t="shared" si="26"/>
        <v>305229</v>
      </c>
      <c r="D472" s="14">
        <f t="shared" si="26"/>
        <v>217380</v>
      </c>
      <c r="E472" s="14">
        <f t="shared" si="26"/>
        <v>174094</v>
      </c>
      <c r="F472" s="14">
        <f t="shared" si="26"/>
        <v>34625</v>
      </c>
      <c r="G472" s="14">
        <f t="shared" si="26"/>
        <v>8661</v>
      </c>
    </row>
    <row r="473" spans="1:10" x14ac:dyDescent="0.25">
      <c r="A473" s="15"/>
      <c r="B473" s="15"/>
      <c r="C473" s="15"/>
      <c r="D473" s="15"/>
      <c r="E473" s="15"/>
      <c r="F473" s="15"/>
      <c r="G473" s="15"/>
    </row>
    <row r="474" spans="1:10" x14ac:dyDescent="0.25">
      <c r="A474" s="15"/>
      <c r="B474" s="15"/>
      <c r="C474" s="15"/>
      <c r="D474" s="15"/>
      <c r="E474" s="15"/>
      <c r="F474" s="15"/>
      <c r="G474" s="15"/>
    </row>
    <row r="475" spans="1:10" x14ac:dyDescent="0.25">
      <c r="A475" s="15"/>
      <c r="B475" s="15"/>
      <c r="C475" s="15"/>
      <c r="D475" s="15"/>
      <c r="E475" s="15"/>
      <c r="F475" s="15"/>
      <c r="G475" s="15"/>
    </row>
    <row r="490" spans="1:7" ht="18" customHeight="1" x14ac:dyDescent="0.3">
      <c r="A490" s="7"/>
      <c r="B490" s="7"/>
      <c r="C490" s="7"/>
      <c r="D490" s="7"/>
      <c r="E490" s="7"/>
      <c r="F490" s="7"/>
      <c r="G490" s="7"/>
    </row>
    <row r="491" spans="1:7" ht="18" customHeight="1" x14ac:dyDescent="0.3">
      <c r="A491" s="7"/>
      <c r="B491" s="7"/>
      <c r="C491" s="7"/>
      <c r="D491" s="7"/>
      <c r="E491" s="7"/>
      <c r="F491" s="7"/>
      <c r="G491" s="7"/>
    </row>
    <row r="519" spans="1:7" ht="18" customHeight="1" x14ac:dyDescent="0.3">
      <c r="A519" s="7"/>
      <c r="B519" s="7"/>
      <c r="C519" s="7"/>
      <c r="D519" s="7"/>
      <c r="E519" s="7"/>
      <c r="F519" s="7"/>
      <c r="G519" s="7"/>
    </row>
    <row r="722" spans="1:7" ht="20.100000000000001" customHeight="1" x14ac:dyDescent="0.3">
      <c r="A722" s="16"/>
      <c r="B722" s="7"/>
      <c r="C722" s="7"/>
      <c r="D722" s="7"/>
      <c r="E722" s="16"/>
      <c r="F722" s="16"/>
      <c r="G722" s="16"/>
    </row>
    <row r="723" spans="1:7" ht="20.100000000000001" customHeight="1" x14ac:dyDescent="0.3">
      <c r="A723" s="16"/>
      <c r="B723" s="16"/>
      <c r="C723" s="16"/>
      <c r="D723" s="16"/>
      <c r="E723" s="16"/>
      <c r="F723" s="16"/>
      <c r="G723" s="16"/>
    </row>
    <row r="724" spans="1:7" ht="20.100000000000001" customHeight="1" x14ac:dyDescent="0.3">
      <c r="A724" s="16"/>
      <c r="B724" s="16"/>
      <c r="C724" s="16"/>
      <c r="D724" s="16"/>
      <c r="E724" s="16"/>
      <c r="F724" s="16"/>
      <c r="G724" s="16"/>
    </row>
    <row r="725" spans="1:7" ht="20.100000000000001" customHeight="1" x14ac:dyDescent="0.3">
      <c r="A725" s="16"/>
      <c r="B725" s="16"/>
      <c r="C725" s="16"/>
      <c r="D725" s="16"/>
      <c r="E725" s="16"/>
      <c r="F725" s="16"/>
      <c r="G725" s="16"/>
    </row>
    <row r="726" spans="1:7" ht="20.100000000000001" customHeight="1" x14ac:dyDescent="0.3">
      <c r="A726" s="16"/>
      <c r="B726" s="16"/>
      <c r="C726" s="16"/>
      <c r="D726" s="16"/>
      <c r="E726" s="16"/>
      <c r="F726" s="16"/>
      <c r="G726" s="16"/>
    </row>
    <row r="727" spans="1:7" ht="20.100000000000001" customHeight="1" x14ac:dyDescent="0.3">
      <c r="A727" s="16"/>
      <c r="B727" s="16"/>
      <c r="C727" s="16"/>
      <c r="D727" s="16"/>
      <c r="E727" s="16"/>
      <c r="F727" s="16"/>
      <c r="G727" s="16"/>
    </row>
    <row r="728" spans="1:7" ht="20.100000000000001" customHeight="1" x14ac:dyDescent="0.3">
      <c r="A728" s="16"/>
      <c r="B728" s="16"/>
      <c r="C728" s="16"/>
      <c r="D728" s="16"/>
      <c r="E728" s="16"/>
      <c r="F728" s="16"/>
      <c r="G728" s="16"/>
    </row>
    <row r="729" spans="1:7" ht="20.100000000000001" customHeight="1" x14ac:dyDescent="0.3">
      <c r="A729" s="16"/>
      <c r="B729" s="16"/>
      <c r="C729" s="16"/>
      <c r="D729" s="16"/>
      <c r="E729" s="16"/>
      <c r="F729" s="16"/>
      <c r="G729" s="16"/>
    </row>
    <row r="730" spans="1:7" ht="20.100000000000001" customHeight="1" x14ac:dyDescent="0.3">
      <c r="A730" s="16"/>
      <c r="B730" s="16"/>
      <c r="C730" s="16"/>
      <c r="D730" s="16"/>
      <c r="E730" s="16"/>
      <c r="F730" s="16"/>
      <c r="G730" s="16"/>
    </row>
    <row r="731" spans="1:7" ht="20.100000000000001" customHeight="1" x14ac:dyDescent="0.3">
      <c r="A731" s="17"/>
      <c r="B731" s="17"/>
      <c r="C731" s="17"/>
      <c r="D731" s="17"/>
      <c r="E731" s="17"/>
      <c r="F731" s="17"/>
      <c r="G731" s="17"/>
    </row>
    <row r="732" spans="1:7" ht="20.100000000000001" customHeight="1" x14ac:dyDescent="0.3">
      <c r="A732" s="7"/>
      <c r="B732" s="7"/>
      <c r="C732" s="7"/>
      <c r="D732" s="7"/>
      <c r="E732" s="7"/>
      <c r="F732" s="7"/>
      <c r="G732" s="7"/>
    </row>
    <row r="733" spans="1:7" ht="20.100000000000001" customHeight="1" x14ac:dyDescent="0.3">
      <c r="A733" s="7"/>
      <c r="B733" s="7"/>
      <c r="C733" s="7"/>
      <c r="D733" s="7"/>
      <c r="E733" s="7"/>
      <c r="F733" s="7"/>
      <c r="G733" s="7"/>
    </row>
    <row r="734" spans="1:7" ht="20.100000000000001" customHeight="1" x14ac:dyDescent="0.3">
      <c r="A734" s="7"/>
      <c r="B734" s="7"/>
      <c r="C734" s="7"/>
      <c r="D734" s="7"/>
      <c r="E734" s="7"/>
      <c r="F734" s="7"/>
      <c r="G734" s="7"/>
    </row>
    <row r="735" spans="1:7" ht="20.100000000000001" customHeight="1" x14ac:dyDescent="0.3">
      <c r="A735" s="7"/>
      <c r="B735" s="7"/>
      <c r="C735" s="7"/>
      <c r="D735" s="7"/>
      <c r="E735" s="7"/>
      <c r="F735" s="7"/>
      <c r="G735" s="7"/>
    </row>
    <row r="736" spans="1:7" ht="20.100000000000001" customHeight="1" x14ac:dyDescent="0.3">
      <c r="A736" s="16"/>
      <c r="B736" s="16"/>
      <c r="C736" s="16"/>
      <c r="D736" s="16"/>
      <c r="E736" s="16"/>
      <c r="F736" s="16"/>
      <c r="G736" s="16"/>
    </row>
    <row r="737" spans="1:7" ht="20.100000000000001" customHeight="1" x14ac:dyDescent="0.3">
      <c r="A737" s="7"/>
      <c r="B737" s="7"/>
      <c r="C737" s="7"/>
      <c r="D737" s="7"/>
      <c r="E737" s="7"/>
      <c r="F737" s="7"/>
      <c r="G737" s="7"/>
    </row>
    <row r="738" spans="1:7" ht="20.100000000000001" customHeight="1" x14ac:dyDescent="0.3">
      <c r="A738" s="7"/>
      <c r="B738" s="7"/>
      <c r="C738" s="7"/>
      <c r="D738" s="7"/>
      <c r="E738" s="7"/>
      <c r="F738" s="7"/>
      <c r="G738" s="7"/>
    </row>
    <row r="739" spans="1:7" ht="20.100000000000001" customHeight="1" x14ac:dyDescent="0.3">
      <c r="A739" s="7"/>
      <c r="B739" s="7"/>
      <c r="C739" s="7"/>
      <c r="D739" s="7"/>
      <c r="E739" s="7"/>
      <c r="F739" s="7"/>
      <c r="G739" s="7"/>
    </row>
    <row r="740" spans="1:7" ht="20.100000000000001" customHeight="1" x14ac:dyDescent="0.3">
      <c r="A740" s="7"/>
      <c r="B740" s="7"/>
      <c r="C740" s="7"/>
      <c r="D740" s="7"/>
      <c r="E740" s="7"/>
      <c r="F740" s="7"/>
      <c r="G740" s="7"/>
    </row>
    <row r="741" spans="1:7" ht="20.100000000000001" customHeight="1" x14ac:dyDescent="0.3">
      <c r="A741" s="16"/>
      <c r="B741" s="16"/>
      <c r="C741" s="16"/>
      <c r="D741" s="16"/>
      <c r="E741" s="16"/>
      <c r="F741" s="16"/>
      <c r="G741" s="16"/>
    </row>
    <row r="742" spans="1:7" ht="20.100000000000001" customHeight="1" x14ac:dyDescent="0.3">
      <c r="A742" s="16"/>
      <c r="B742" s="16"/>
      <c r="C742" s="16"/>
      <c r="D742" s="16"/>
      <c r="E742" s="16"/>
      <c r="F742" s="16"/>
      <c r="G742" s="16"/>
    </row>
    <row r="743" spans="1:7" ht="20.100000000000001" customHeight="1" x14ac:dyDescent="0.3">
      <c r="A743" s="16"/>
      <c r="B743" s="16"/>
      <c r="C743" s="16"/>
      <c r="D743" s="16"/>
      <c r="E743" s="16"/>
      <c r="F743" s="16"/>
      <c r="G743" s="16"/>
    </row>
    <row r="744" spans="1:7" ht="20.100000000000001" customHeight="1" x14ac:dyDescent="0.3">
      <c r="A744" s="16"/>
      <c r="B744" s="16"/>
      <c r="C744" s="16"/>
      <c r="D744" s="16"/>
      <c r="E744" s="16"/>
      <c r="F744" s="16"/>
      <c r="G744" s="16"/>
    </row>
    <row r="745" spans="1:7" ht="20.100000000000001" customHeight="1" x14ac:dyDescent="0.3">
      <c r="A745" s="16"/>
      <c r="B745" s="16"/>
      <c r="C745" s="16"/>
      <c r="D745" s="16"/>
      <c r="E745" s="16"/>
      <c r="F745" s="16"/>
      <c r="G745" s="16"/>
    </row>
    <row r="746" spans="1:7" ht="20.100000000000001" customHeight="1" x14ac:dyDescent="0.3">
      <c r="A746" s="16"/>
      <c r="B746" s="16"/>
      <c r="C746" s="16"/>
      <c r="D746" s="16"/>
      <c r="E746" s="16"/>
      <c r="F746" s="16"/>
      <c r="G746" s="16"/>
    </row>
    <row r="747" spans="1:7" ht="20.100000000000001" customHeight="1" x14ac:dyDescent="0.3">
      <c r="A747" s="16"/>
      <c r="B747" s="16"/>
      <c r="C747" s="16"/>
      <c r="D747" s="16"/>
      <c r="E747" s="16"/>
      <c r="F747" s="16"/>
      <c r="G747" s="16"/>
    </row>
    <row r="748" spans="1:7" ht="20.100000000000001" customHeight="1" x14ac:dyDescent="0.3">
      <c r="A748" s="16"/>
      <c r="B748" s="16"/>
      <c r="C748" s="16"/>
      <c r="D748" s="16"/>
      <c r="E748" s="16"/>
      <c r="F748" s="16"/>
      <c r="G748" s="16"/>
    </row>
    <row r="749" spans="1:7" ht="20.100000000000001" customHeight="1" x14ac:dyDescent="0.3">
      <c r="A749" s="16"/>
      <c r="B749" s="16"/>
      <c r="C749" s="16"/>
      <c r="D749" s="16"/>
      <c r="E749" s="16"/>
      <c r="F749" s="16"/>
      <c r="G749" s="16"/>
    </row>
    <row r="750" spans="1:7" ht="20.100000000000001" customHeight="1" x14ac:dyDescent="0.3">
      <c r="A750" s="16"/>
      <c r="B750" s="16"/>
      <c r="C750" s="16"/>
      <c r="D750" s="16"/>
      <c r="E750" s="16"/>
      <c r="F750" s="16"/>
      <c r="G750" s="16"/>
    </row>
    <row r="751" spans="1:7" ht="20.100000000000001" customHeight="1" x14ac:dyDescent="0.3">
      <c r="A751" s="16"/>
      <c r="B751" s="16"/>
      <c r="C751" s="16"/>
      <c r="D751" s="16"/>
      <c r="E751" s="16"/>
      <c r="F751" s="16"/>
      <c r="G751" s="16"/>
    </row>
    <row r="752" spans="1:7" ht="20.100000000000001" customHeight="1" x14ac:dyDescent="0.3">
      <c r="A752" s="16"/>
      <c r="B752" s="16"/>
      <c r="C752" s="16"/>
      <c r="D752" s="16"/>
      <c r="E752" s="16"/>
      <c r="F752" s="16"/>
      <c r="G752" s="16"/>
    </row>
    <row r="753" spans="1:7" ht="20.100000000000001" customHeight="1" x14ac:dyDescent="0.3">
      <c r="A753" s="16"/>
      <c r="B753" s="16"/>
      <c r="C753" s="16"/>
      <c r="D753" s="16"/>
      <c r="E753" s="16"/>
      <c r="F753" s="16"/>
      <c r="G753" s="16"/>
    </row>
    <row r="754" spans="1:7" ht="20.100000000000001" customHeight="1" x14ac:dyDescent="0.3">
      <c r="A754" s="16"/>
      <c r="B754" s="16"/>
      <c r="C754" s="16"/>
      <c r="D754" s="16"/>
      <c r="E754" s="16"/>
      <c r="F754" s="16"/>
      <c r="G754" s="16"/>
    </row>
    <row r="755" spans="1:7" ht="20.100000000000001" customHeight="1" x14ac:dyDescent="0.3">
      <c r="A755" s="16"/>
      <c r="B755" s="16"/>
      <c r="C755" s="16"/>
      <c r="D755" s="16"/>
      <c r="E755" s="16"/>
      <c r="F755" s="16"/>
      <c r="G755" s="16"/>
    </row>
    <row r="756" spans="1:7" ht="20.100000000000001" customHeight="1" x14ac:dyDescent="0.3">
      <c r="A756" s="16"/>
      <c r="B756" s="16"/>
      <c r="C756" s="16"/>
      <c r="D756" s="16"/>
      <c r="E756" s="16"/>
      <c r="F756" s="16"/>
      <c r="G756" s="16"/>
    </row>
    <row r="757" spans="1:7" ht="20.100000000000001" customHeight="1" x14ac:dyDescent="0.3">
      <c r="A757" s="16"/>
      <c r="B757" s="16"/>
      <c r="C757" s="16"/>
      <c r="D757" s="16"/>
      <c r="E757" s="16"/>
      <c r="F757" s="16"/>
      <c r="G757" s="16"/>
    </row>
    <row r="758" spans="1:7" ht="20.100000000000001" customHeight="1" x14ac:dyDescent="0.3">
      <c r="A758" s="16"/>
      <c r="B758" s="16"/>
      <c r="C758" s="16"/>
      <c r="D758" s="16"/>
      <c r="E758" s="16"/>
      <c r="F758" s="16"/>
      <c r="G758" s="16"/>
    </row>
    <row r="759" spans="1:7" ht="20.100000000000001" customHeight="1" x14ac:dyDescent="0.3">
      <c r="A759" s="16"/>
      <c r="B759" s="16"/>
      <c r="C759" s="16"/>
      <c r="D759" s="16"/>
      <c r="E759" s="16"/>
      <c r="F759" s="16"/>
      <c r="G759" s="16"/>
    </row>
    <row r="760" spans="1:7" ht="20.100000000000001" customHeight="1" x14ac:dyDescent="0.3">
      <c r="A760" s="16"/>
      <c r="B760" s="16"/>
      <c r="C760" s="16"/>
      <c r="D760" s="16"/>
      <c r="E760" s="16"/>
      <c r="F760" s="16"/>
      <c r="G760" s="16"/>
    </row>
    <row r="761" spans="1:7" ht="20.100000000000001" customHeight="1" x14ac:dyDescent="0.3">
      <c r="A761" s="16"/>
      <c r="B761" s="16"/>
      <c r="C761" s="16"/>
      <c r="D761" s="16"/>
      <c r="E761" s="16"/>
      <c r="F761" s="16"/>
      <c r="G761" s="16"/>
    </row>
    <row r="762" spans="1:7" ht="20.100000000000001" customHeight="1" x14ac:dyDescent="0.3">
      <c r="A762" s="16"/>
      <c r="B762" s="16"/>
      <c r="C762" s="16"/>
      <c r="D762" s="16"/>
      <c r="E762" s="16"/>
      <c r="F762" s="16"/>
      <c r="G762" s="16"/>
    </row>
    <row r="763" spans="1:7" ht="20.100000000000001" customHeight="1" x14ac:dyDescent="0.3">
      <c r="A763" s="16"/>
      <c r="B763" s="16"/>
      <c r="C763" s="16"/>
      <c r="D763" s="16"/>
      <c r="E763" s="16"/>
      <c r="F763" s="16"/>
      <c r="G763" s="16"/>
    </row>
    <row r="764" spans="1:7" ht="20.100000000000001" customHeight="1" x14ac:dyDescent="0.3">
      <c r="A764" s="16"/>
      <c r="B764" s="16"/>
      <c r="C764" s="16"/>
      <c r="D764" s="16"/>
      <c r="E764" s="16"/>
      <c r="F764" s="16"/>
      <c r="G764" s="16"/>
    </row>
    <row r="765" spans="1:7" ht="20.100000000000001" customHeight="1" x14ac:dyDescent="0.3">
      <c r="A765" s="16"/>
      <c r="B765" s="16"/>
      <c r="C765" s="16"/>
      <c r="D765" s="16"/>
      <c r="E765" s="16"/>
      <c r="F765" s="16"/>
      <c r="G765" s="16"/>
    </row>
    <row r="766" spans="1:7" ht="20.100000000000001" customHeight="1" x14ac:dyDescent="0.3">
      <c r="A766" s="16"/>
      <c r="B766" s="16"/>
      <c r="C766" s="16"/>
      <c r="D766" s="16"/>
      <c r="E766" s="16"/>
      <c r="F766" s="16"/>
      <c r="G766" s="16"/>
    </row>
    <row r="767" spans="1:7" ht="20.100000000000001" customHeight="1" x14ac:dyDescent="0.3">
      <c r="A767" s="16"/>
      <c r="B767" s="16"/>
      <c r="C767" s="16"/>
      <c r="D767" s="16"/>
      <c r="E767" s="16"/>
      <c r="F767" s="16"/>
      <c r="G767" s="16"/>
    </row>
    <row r="768" spans="1:7" ht="20.100000000000001" customHeight="1" x14ac:dyDescent="0.3">
      <c r="A768" s="16"/>
      <c r="B768" s="16"/>
      <c r="C768" s="16"/>
      <c r="D768" s="16"/>
      <c r="E768" s="16"/>
      <c r="F768" s="16"/>
      <c r="G768" s="16"/>
    </row>
    <row r="769" spans="1:7" ht="20.100000000000001" customHeight="1" x14ac:dyDescent="0.3">
      <c r="A769" s="16"/>
      <c r="B769" s="16"/>
      <c r="C769" s="16"/>
      <c r="D769" s="16"/>
      <c r="E769" s="16"/>
      <c r="F769" s="16"/>
      <c r="G769" s="16"/>
    </row>
    <row r="770" spans="1:7" ht="20.100000000000001" customHeight="1" x14ac:dyDescent="0.3">
      <c r="A770" s="16"/>
      <c r="B770" s="16"/>
      <c r="C770" s="16"/>
      <c r="D770" s="16"/>
      <c r="E770" s="16"/>
      <c r="F770" s="16"/>
      <c r="G770" s="16"/>
    </row>
    <row r="771" spans="1:7" ht="20.100000000000001" customHeight="1" x14ac:dyDescent="0.3">
      <c r="A771" s="16"/>
      <c r="B771" s="16"/>
      <c r="C771" s="16"/>
      <c r="D771" s="16"/>
      <c r="E771" s="16"/>
      <c r="F771" s="16"/>
      <c r="G771" s="16"/>
    </row>
    <row r="772" spans="1:7" ht="20.100000000000001" customHeight="1" x14ac:dyDescent="0.3">
      <c r="A772" s="16"/>
      <c r="B772" s="16"/>
      <c r="C772" s="16"/>
      <c r="D772" s="16"/>
      <c r="E772" s="16"/>
      <c r="F772" s="16"/>
      <c r="G772" s="16"/>
    </row>
    <row r="773" spans="1:7" ht="20.100000000000001" customHeight="1" x14ac:dyDescent="0.3">
      <c r="A773" s="16"/>
      <c r="B773" s="16"/>
      <c r="C773" s="16"/>
      <c r="D773" s="16"/>
      <c r="E773" s="16"/>
      <c r="F773" s="16"/>
      <c r="G773" s="16"/>
    </row>
    <row r="774" spans="1:7" ht="20.100000000000001" customHeight="1" x14ac:dyDescent="0.3">
      <c r="A774" s="16"/>
      <c r="B774" s="16"/>
      <c r="C774" s="16"/>
      <c r="D774" s="16"/>
      <c r="E774" s="16"/>
      <c r="F774" s="16"/>
      <c r="G774" s="16"/>
    </row>
    <row r="775" spans="1:7" ht="20.100000000000001" customHeight="1" x14ac:dyDescent="0.3">
      <c r="A775" s="16"/>
      <c r="B775" s="16"/>
      <c r="C775" s="16"/>
      <c r="D775" s="16"/>
      <c r="E775" s="16"/>
      <c r="F775" s="16"/>
      <c r="G775" s="16"/>
    </row>
    <row r="776" spans="1:7" ht="20.100000000000001" customHeight="1" x14ac:dyDescent="0.3">
      <c r="A776" s="16"/>
      <c r="B776" s="16"/>
      <c r="C776" s="16"/>
      <c r="D776" s="16"/>
      <c r="E776" s="16"/>
      <c r="F776" s="16"/>
      <c r="G776" s="16"/>
    </row>
    <row r="777" spans="1:7" ht="20.100000000000001" customHeight="1" x14ac:dyDescent="0.3">
      <c r="A777" s="16"/>
      <c r="B777" s="16"/>
      <c r="C777" s="16"/>
      <c r="D777" s="16"/>
      <c r="E777" s="16"/>
      <c r="F777" s="16"/>
      <c r="G777" s="16"/>
    </row>
    <row r="778" spans="1:7" ht="20.100000000000001" customHeight="1" x14ac:dyDescent="0.3">
      <c r="A778" s="16"/>
      <c r="B778" s="16"/>
      <c r="C778" s="16"/>
      <c r="D778" s="16"/>
      <c r="E778" s="16"/>
      <c r="F778" s="16"/>
      <c r="G778" s="16"/>
    </row>
    <row r="779" spans="1:7" ht="20.100000000000001" customHeight="1" x14ac:dyDescent="0.3">
      <c r="A779" s="16"/>
      <c r="B779" s="16"/>
      <c r="C779" s="16"/>
      <c r="D779" s="16"/>
      <c r="E779" s="16"/>
      <c r="F779" s="16"/>
      <c r="G779" s="16"/>
    </row>
    <row r="780" spans="1:7" ht="20.100000000000001" customHeight="1" x14ac:dyDescent="0.3">
      <c r="A780" s="16"/>
      <c r="B780" s="16"/>
      <c r="C780" s="16"/>
      <c r="D780" s="16"/>
      <c r="E780" s="16"/>
      <c r="F780" s="16"/>
      <c r="G780" s="16"/>
    </row>
    <row r="781" spans="1:7" ht="20.100000000000001" customHeight="1" x14ac:dyDescent="0.3">
      <c r="A781" s="16"/>
      <c r="B781" s="16"/>
      <c r="C781" s="16"/>
      <c r="D781" s="16"/>
      <c r="E781" s="16"/>
      <c r="F781" s="16"/>
      <c r="G781" s="16"/>
    </row>
    <row r="782" spans="1:7" ht="20.100000000000001" customHeight="1" x14ac:dyDescent="0.3">
      <c r="A782" s="16"/>
      <c r="B782" s="16"/>
      <c r="C782" s="16"/>
      <c r="D782" s="16"/>
      <c r="E782" s="16"/>
      <c r="F782" s="16"/>
      <c r="G782" s="16"/>
    </row>
    <row r="783" spans="1:7" ht="20.100000000000001" customHeight="1" x14ac:dyDescent="0.3">
      <c r="A783" s="16"/>
      <c r="B783" s="16"/>
      <c r="C783" s="16"/>
      <c r="D783" s="16"/>
      <c r="E783" s="16"/>
      <c r="F783" s="16"/>
      <c r="G783" s="16"/>
    </row>
    <row r="784" spans="1:7" ht="20.100000000000001" customHeight="1" x14ac:dyDescent="0.3">
      <c r="A784" s="16"/>
      <c r="B784" s="16"/>
      <c r="C784" s="16"/>
      <c r="D784" s="16"/>
      <c r="E784" s="16"/>
      <c r="F784" s="16"/>
      <c r="G784" s="16"/>
    </row>
    <row r="785" spans="1:7" ht="18.75" x14ac:dyDescent="0.3">
      <c r="A785" s="16"/>
      <c r="B785" s="16"/>
      <c r="C785" s="16"/>
      <c r="D785" s="16"/>
      <c r="E785" s="16"/>
      <c r="F785" s="16"/>
      <c r="G785" s="16"/>
    </row>
    <row r="786" spans="1:7" ht="18.75" x14ac:dyDescent="0.3">
      <c r="A786" s="16"/>
      <c r="B786" s="16"/>
      <c r="C786" s="16"/>
      <c r="D786" s="16"/>
      <c r="E786" s="16"/>
      <c r="F786" s="16"/>
      <c r="G786" s="16"/>
    </row>
    <row r="787" spans="1:7" ht="18.75" x14ac:dyDescent="0.3">
      <c r="A787" s="16"/>
      <c r="B787" s="16"/>
      <c r="C787" s="16"/>
      <c r="D787" s="16"/>
      <c r="E787" s="16"/>
      <c r="F787" s="16"/>
      <c r="G787" s="16"/>
    </row>
    <row r="788" spans="1:7" ht="18.75" x14ac:dyDescent="0.3">
      <c r="A788" s="16"/>
      <c r="B788" s="16"/>
      <c r="C788" s="16"/>
      <c r="D788" s="16"/>
      <c r="E788" s="16"/>
      <c r="F788" s="16"/>
      <c r="G788" s="16"/>
    </row>
    <row r="789" spans="1:7" ht="18.75" x14ac:dyDescent="0.3">
      <c r="A789" s="16"/>
      <c r="B789" s="16"/>
      <c r="C789" s="16"/>
      <c r="D789" s="16"/>
      <c r="E789" s="16"/>
      <c r="F789" s="16"/>
      <c r="G789" s="16"/>
    </row>
    <row r="790" spans="1:7" ht="18.75" x14ac:dyDescent="0.3">
      <c r="A790" s="16"/>
      <c r="B790" s="16"/>
      <c r="C790" s="16"/>
      <c r="D790" s="16"/>
      <c r="E790" s="16"/>
      <c r="F790" s="16"/>
      <c r="G790" s="16"/>
    </row>
    <row r="791" spans="1:7" ht="18.75" x14ac:dyDescent="0.3">
      <c r="A791" s="16"/>
      <c r="B791" s="16"/>
      <c r="C791" s="16"/>
      <c r="D791" s="16"/>
      <c r="E791" s="16"/>
      <c r="F791" s="16"/>
      <c r="G791" s="16"/>
    </row>
    <row r="792" spans="1:7" ht="18.75" x14ac:dyDescent="0.3">
      <c r="A792" s="16"/>
      <c r="B792" s="16"/>
      <c r="C792" s="16"/>
      <c r="D792" s="16"/>
      <c r="E792" s="16"/>
      <c r="F792" s="16"/>
      <c r="G792" s="16"/>
    </row>
    <row r="793" spans="1:7" ht="15" customHeight="1" x14ac:dyDescent="0.25"/>
    <row r="795" spans="1:7" ht="14.25" customHeight="1" x14ac:dyDescent="0.25"/>
    <row r="796" spans="1:7" ht="14.25" customHeight="1" x14ac:dyDescent="0.25"/>
    <row r="797" spans="1:7" ht="12.75" customHeight="1" x14ac:dyDescent="0.25"/>
    <row r="798" spans="1:7" ht="12.75" customHeight="1" x14ac:dyDescent="0.25"/>
    <row r="799" spans="1:7" ht="12.75" customHeight="1" x14ac:dyDescent="0.25"/>
    <row r="800" spans="1:7" ht="12.75" customHeight="1" x14ac:dyDescent="0.25"/>
  </sheetData>
  <mergeCells count="151">
    <mergeCell ref="A1:G1"/>
    <mergeCell ref="A2:A7"/>
    <mergeCell ref="B2:B7"/>
    <mergeCell ref="C2:G2"/>
    <mergeCell ref="C3:C7"/>
    <mergeCell ref="D3:D7"/>
    <mergeCell ref="E3:G3"/>
    <mergeCell ref="E4:E7"/>
    <mergeCell ref="F4:F7"/>
    <mergeCell ref="G4:G7"/>
    <mergeCell ref="A34:G34"/>
    <mergeCell ref="A35:A40"/>
    <mergeCell ref="B35:B40"/>
    <mergeCell ref="C35:G35"/>
    <mergeCell ref="C36:C40"/>
    <mergeCell ref="D36:D40"/>
    <mergeCell ref="E36:G36"/>
    <mergeCell ref="E37:E40"/>
    <mergeCell ref="F37:F40"/>
    <mergeCell ref="G37:G40"/>
    <mergeCell ref="A67:G67"/>
    <mergeCell ref="A68:A73"/>
    <mergeCell ref="B68:B73"/>
    <mergeCell ref="C68:G68"/>
    <mergeCell ref="C69:C73"/>
    <mergeCell ref="D69:D73"/>
    <mergeCell ref="E69:G69"/>
    <mergeCell ref="E70:E73"/>
    <mergeCell ref="F70:F73"/>
    <mergeCell ref="G70:G73"/>
    <mergeCell ref="A100:G100"/>
    <mergeCell ref="A101:A106"/>
    <mergeCell ref="B101:B106"/>
    <mergeCell ref="C101:G101"/>
    <mergeCell ref="C102:C106"/>
    <mergeCell ref="D102:D106"/>
    <mergeCell ref="E102:G102"/>
    <mergeCell ref="E103:E106"/>
    <mergeCell ref="F103:F106"/>
    <mergeCell ref="G103:G106"/>
    <mergeCell ref="A133:G133"/>
    <mergeCell ref="A134:A139"/>
    <mergeCell ref="B134:B139"/>
    <mergeCell ref="C134:G134"/>
    <mergeCell ref="C135:C139"/>
    <mergeCell ref="D135:D139"/>
    <mergeCell ref="E135:G135"/>
    <mergeCell ref="E136:E139"/>
    <mergeCell ref="F136:F139"/>
    <mergeCell ref="G136:G139"/>
    <mergeCell ref="A166:G166"/>
    <mergeCell ref="A167:A172"/>
    <mergeCell ref="B167:B172"/>
    <mergeCell ref="C167:G167"/>
    <mergeCell ref="C168:C172"/>
    <mergeCell ref="D168:D172"/>
    <mergeCell ref="E168:G168"/>
    <mergeCell ref="E169:E172"/>
    <mergeCell ref="F169:F172"/>
    <mergeCell ref="G169:G172"/>
    <mergeCell ref="A199:G199"/>
    <mergeCell ref="A200:A205"/>
    <mergeCell ref="B200:B205"/>
    <mergeCell ref="C200:G200"/>
    <mergeCell ref="C201:C205"/>
    <mergeCell ref="D201:D205"/>
    <mergeCell ref="E201:G201"/>
    <mergeCell ref="E202:E205"/>
    <mergeCell ref="F202:F205"/>
    <mergeCell ref="G202:G205"/>
    <mergeCell ref="A232:G232"/>
    <mergeCell ref="A233:A238"/>
    <mergeCell ref="B233:B238"/>
    <mergeCell ref="C233:G233"/>
    <mergeCell ref="C234:C238"/>
    <mergeCell ref="D234:D238"/>
    <mergeCell ref="E234:G234"/>
    <mergeCell ref="E235:E238"/>
    <mergeCell ref="F235:F238"/>
    <mergeCell ref="G235:G238"/>
    <mergeCell ref="A265:G265"/>
    <mergeCell ref="A266:A271"/>
    <mergeCell ref="B266:B271"/>
    <mergeCell ref="C266:G266"/>
    <mergeCell ref="C267:C271"/>
    <mergeCell ref="D267:D271"/>
    <mergeCell ref="E267:G267"/>
    <mergeCell ref="E268:E271"/>
    <mergeCell ref="F268:F271"/>
    <mergeCell ref="G268:G271"/>
    <mergeCell ref="A298:G298"/>
    <mergeCell ref="A299:A304"/>
    <mergeCell ref="B299:B304"/>
    <mergeCell ref="C299:G299"/>
    <mergeCell ref="C300:C304"/>
    <mergeCell ref="D300:D304"/>
    <mergeCell ref="E300:G300"/>
    <mergeCell ref="E301:E304"/>
    <mergeCell ref="F301:F304"/>
    <mergeCell ref="G301:G304"/>
    <mergeCell ref="A331:G331"/>
    <mergeCell ref="A332:A337"/>
    <mergeCell ref="B332:B337"/>
    <mergeCell ref="C332:G332"/>
    <mergeCell ref="C333:C337"/>
    <mergeCell ref="D333:D337"/>
    <mergeCell ref="E333:G333"/>
    <mergeCell ref="E334:E337"/>
    <mergeCell ref="F334:F337"/>
    <mergeCell ref="G334:G337"/>
    <mergeCell ref="A364:G364"/>
    <mergeCell ref="A365:A370"/>
    <mergeCell ref="B365:B370"/>
    <mergeCell ref="C365:G365"/>
    <mergeCell ref="C366:C370"/>
    <mergeCell ref="D366:D370"/>
    <mergeCell ref="E366:G366"/>
    <mergeCell ref="E367:E370"/>
    <mergeCell ref="F367:F370"/>
    <mergeCell ref="G367:G370"/>
    <mergeCell ref="A374:G374"/>
    <mergeCell ref="A375:A380"/>
    <mergeCell ref="B375:B380"/>
    <mergeCell ref="C375:G375"/>
    <mergeCell ref="C376:C380"/>
    <mergeCell ref="D376:D380"/>
    <mergeCell ref="E376:G376"/>
    <mergeCell ref="E377:E380"/>
    <mergeCell ref="F377:F380"/>
    <mergeCell ref="G377:G380"/>
    <mergeCell ref="A407:G407"/>
    <mergeCell ref="A408:A413"/>
    <mergeCell ref="B408:B413"/>
    <mergeCell ref="C408:G408"/>
    <mergeCell ref="C409:C413"/>
    <mergeCell ref="D409:D413"/>
    <mergeCell ref="E409:G409"/>
    <mergeCell ref="E410:E413"/>
    <mergeCell ref="F410:F413"/>
    <mergeCell ref="G410:G413"/>
    <mergeCell ref="A731:G731"/>
    <mergeCell ref="A440:G440"/>
    <mergeCell ref="A441:A446"/>
    <mergeCell ref="B441:B446"/>
    <mergeCell ref="C441:G441"/>
    <mergeCell ref="C442:C446"/>
    <mergeCell ref="D442:D446"/>
    <mergeCell ref="E442:G442"/>
    <mergeCell ref="E443:E446"/>
    <mergeCell ref="F443:F446"/>
    <mergeCell ref="G443:G446"/>
  </mergeCells>
  <printOptions horizontalCentered="1"/>
  <pageMargins left="0.15748031496062992" right="0.27559055118110237" top="0.4" bottom="0.52" header="0.28000000000000003" footer="0.3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свод 2000-2025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2025-08-25T05:52:22Z</dcterms:created>
  <dcterms:modified xsi:type="dcterms:W3CDTF">2025-08-25T06:36:43Z</dcterms:modified>
</cp:coreProperties>
</file>